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05" yWindow="-105" windowWidth="20730" windowHeight="11760" tabRatio="850"/>
  </bookViews>
  <sheets>
    <sheet name="KKÜ KAMPÜS AYLIK TÜK." sheetId="29" r:id="rId1"/>
    <sheet name="DİŞ-TIP-SBF FTR AYLIK TÜK." sheetId="30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29" l="1"/>
  <c r="E10" i="29"/>
  <c r="G10" i="29"/>
  <c r="I10" i="29"/>
  <c r="C11" i="29"/>
  <c r="E11" i="29"/>
  <c r="G11" i="29"/>
  <c r="I11" i="29"/>
  <c r="C12" i="29"/>
  <c r="E12" i="29"/>
  <c r="G12" i="29"/>
  <c r="I12" i="29"/>
  <c r="C13" i="29"/>
  <c r="E13" i="29"/>
  <c r="G13" i="29"/>
  <c r="I13" i="29"/>
  <c r="C14" i="29"/>
  <c r="E14" i="29"/>
  <c r="G14" i="29"/>
  <c r="I14" i="29"/>
  <c r="C15" i="29"/>
  <c r="E15" i="29"/>
  <c r="G15" i="29"/>
  <c r="I15" i="29"/>
  <c r="C16" i="29"/>
  <c r="E16" i="29"/>
  <c r="G16" i="29"/>
  <c r="I16" i="29"/>
  <c r="C17" i="29"/>
  <c r="E17" i="29"/>
  <c r="G17" i="29"/>
  <c r="I17" i="29"/>
  <c r="C18" i="29"/>
  <c r="E18" i="29"/>
  <c r="G18" i="29"/>
  <c r="I18" i="29"/>
  <c r="C19" i="29"/>
  <c r="E19" i="29"/>
  <c r="G19" i="29"/>
  <c r="I19" i="29"/>
  <c r="C20" i="29"/>
  <c r="E20" i="29"/>
  <c r="J20" i="29" s="1"/>
  <c r="G20" i="29"/>
  <c r="I20" i="29"/>
  <c r="I9" i="29"/>
  <c r="G9" i="29"/>
  <c r="E9" i="29"/>
  <c r="J16" i="29" l="1"/>
  <c r="J15" i="29"/>
  <c r="J14" i="29"/>
  <c r="J13" i="29"/>
  <c r="J12" i="29"/>
  <c r="J11" i="29"/>
  <c r="J10" i="29"/>
  <c r="J19" i="29"/>
  <c r="J18" i="29"/>
  <c r="J17" i="29"/>
  <c r="C9" i="29"/>
  <c r="J9" i="29" s="1"/>
  <c r="D21" i="30"/>
  <c r="B21" i="30"/>
  <c r="E20" i="30"/>
  <c r="C20" i="30"/>
  <c r="F20" i="30" s="1"/>
  <c r="E19" i="30"/>
  <c r="C19" i="30"/>
  <c r="F19" i="30" s="1"/>
  <c r="E18" i="30"/>
  <c r="C18" i="30"/>
  <c r="E17" i="30"/>
  <c r="C17" i="30"/>
  <c r="F17" i="30" s="1"/>
  <c r="E16" i="30"/>
  <c r="C16" i="30"/>
  <c r="F16" i="30" s="1"/>
  <c r="E15" i="30"/>
  <c r="C15" i="30"/>
  <c r="F15" i="30" s="1"/>
  <c r="E14" i="30"/>
  <c r="C14" i="30"/>
  <c r="E13" i="30"/>
  <c r="C13" i="30"/>
  <c r="F13" i="30" s="1"/>
  <c r="E12" i="30"/>
  <c r="C12" i="30"/>
  <c r="E11" i="30"/>
  <c r="C11" i="30"/>
  <c r="F11" i="30" s="1"/>
  <c r="E10" i="30"/>
  <c r="C10" i="30"/>
  <c r="E9" i="30"/>
  <c r="C9" i="30"/>
  <c r="F9" i="30" s="1"/>
  <c r="O9" i="30"/>
  <c r="Q9" i="30"/>
  <c r="O10" i="30"/>
  <c r="Q10" i="30"/>
  <c r="O11" i="30"/>
  <c r="Q11" i="30"/>
  <c r="O12" i="30"/>
  <c r="Q12" i="30"/>
  <c r="O13" i="30"/>
  <c r="Q13" i="30"/>
  <c r="O14" i="30"/>
  <c r="Q14" i="30"/>
  <c r="O15" i="30"/>
  <c r="Q15" i="30"/>
  <c r="O16" i="30"/>
  <c r="Q16" i="30"/>
  <c r="O17" i="30"/>
  <c r="Q17" i="30"/>
  <c r="O18" i="30"/>
  <c r="Q18" i="30"/>
  <c r="O19" i="30"/>
  <c r="Q19" i="30"/>
  <c r="O20" i="30"/>
  <c r="Q20" i="30"/>
  <c r="N21" i="30"/>
  <c r="P21" i="30"/>
  <c r="J21" i="30"/>
  <c r="H21" i="30"/>
  <c r="K20" i="30"/>
  <c r="I20" i="30"/>
  <c r="K19" i="30"/>
  <c r="I19" i="30"/>
  <c r="K18" i="30"/>
  <c r="I18" i="30"/>
  <c r="K17" i="30"/>
  <c r="I17" i="30"/>
  <c r="K16" i="30"/>
  <c r="I16" i="30"/>
  <c r="K15" i="30"/>
  <c r="I15" i="30"/>
  <c r="K14" i="30"/>
  <c r="I14" i="30"/>
  <c r="K13" i="30"/>
  <c r="I13" i="30"/>
  <c r="L13" i="30" s="1"/>
  <c r="K12" i="30"/>
  <c r="I12" i="30"/>
  <c r="K11" i="30"/>
  <c r="I11" i="30"/>
  <c r="L11" i="30" s="1"/>
  <c r="K10" i="30"/>
  <c r="I10" i="30"/>
  <c r="L10" i="30" s="1"/>
  <c r="K9" i="30"/>
  <c r="I9" i="30"/>
  <c r="F10" i="30" l="1"/>
  <c r="F14" i="30"/>
  <c r="L17" i="30"/>
  <c r="R18" i="30"/>
  <c r="R10" i="30"/>
  <c r="L18" i="30"/>
  <c r="L14" i="30"/>
  <c r="F12" i="30"/>
  <c r="F18" i="30"/>
  <c r="E21" i="30"/>
  <c r="R13" i="30"/>
  <c r="R14" i="30"/>
  <c r="R9" i="30"/>
  <c r="R17" i="30"/>
  <c r="Q21" i="30"/>
  <c r="R20" i="30"/>
  <c r="R15" i="30"/>
  <c r="R19" i="30"/>
  <c r="R16" i="30"/>
  <c r="R11" i="30"/>
  <c r="R12" i="30"/>
  <c r="L19" i="30"/>
  <c r="C21" i="30"/>
  <c r="I21" i="29"/>
  <c r="D21" i="29"/>
  <c r="F21" i="29"/>
  <c r="I21" i="30"/>
  <c r="L12" i="30"/>
  <c r="O21" i="30"/>
  <c r="L16" i="30"/>
  <c r="L9" i="30"/>
  <c r="K21" i="30"/>
  <c r="L15" i="30"/>
  <c r="L20" i="30"/>
  <c r="F21" i="30" l="1"/>
  <c r="R21" i="30"/>
  <c r="L21" i="30"/>
  <c r="H21" i="29" l="1"/>
  <c r="E21" i="29"/>
  <c r="C21" i="29"/>
  <c r="G21" i="29" l="1"/>
  <c r="J21" i="29"/>
  <c r="B21" i="29" l="1"/>
</calcChain>
</file>

<file path=xl/sharedStrings.xml><?xml version="1.0" encoding="utf-8"?>
<sst xmlns="http://schemas.openxmlformats.org/spreadsheetml/2006/main" count="66" uniqueCount="34">
  <si>
    <t>TOPLAM:</t>
  </si>
  <si>
    <t>Elektrik (kWh)</t>
  </si>
  <si>
    <t>Toplam TEP</t>
  </si>
  <si>
    <t>TIP FAKÜLTESİ VE HASTANESİ</t>
  </si>
  <si>
    <t>Aylar</t>
  </si>
  <si>
    <t>Elektrik (TEP)</t>
  </si>
  <si>
    <t>Doğalgaz (TEP)</t>
  </si>
  <si>
    <t xml:space="preserve">OCAK </t>
  </si>
  <si>
    <t xml:space="preserve">ŞUBAT 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</si>
  <si>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</si>
  <si>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</si>
  <si>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</si>
  <si>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</si>
  <si>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</si>
  <si>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</si>
  <si>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</si>
  <si>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</si>
  <si>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</si>
  <si>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</si>
  <si>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DİŞ HEKİMLİĞİ FAKÜLTESİ VE HASTANESİ</t>
  </si>
  <si>
    <t xml:space="preserve">SBF VE FİZİK TEDAVİ REHABİLİTASYON HASTANESİ </t>
  </si>
  <si>
    <t>MERKEZ KAMPÜS</t>
  </si>
  <si>
    <t>KIRIKKALE ÜNİVERSİTESİ ELEKTRİK VE DOĞALGAZ TÜKETİMİ ……... YILI</t>
  </si>
  <si>
    <t>………. YILI</t>
  </si>
  <si>
    <t>Doğalgaz (TEP) (Ana Isı Merkezi)</t>
  </si>
  <si>
    <t>Doğalgaz (TEP) (MYO Isı Merkezi)</t>
  </si>
  <si>
    <t>Doğalgaz (TEP)            (Kongre ve Kültür Merkezi)</t>
  </si>
  <si>
    <t xml:space="preserve">Dosya Kodu:
060
</t>
  </si>
  <si>
    <t>ENYS-FRM-13/00</t>
  </si>
  <si>
    <t>Doğalgaz (Sm³) (Ana Isı Merkezi)</t>
  </si>
  <si>
    <t>Doğalgaz (Sm³) (MYO Isı Merkezi)</t>
  </si>
  <si>
    <t>Doğalgaz (Sm³)            (Kongre ve Kültür Merkezi)</t>
  </si>
  <si>
    <t>Doğalgaz  (Sm³)</t>
  </si>
  <si>
    <t>KIRIKKALE ÜNİVERSİTESİ
ENERJİ YÖNETİM SİSTEMİ
ENERJİ TÜKETİMİ İZLEME FORMU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</si>
</sst>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mmmm\ yy;@"/>
  </numFmts>
  <fonts count="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2"/>
      <color indexed="8"/>
      <name val="Calibri"/>
      <family val="2"/>
      <charset val="162"/>
    </font>
    <font>
      <sz val="12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64">
    <xf numFmtId="0" fontId="0" fillId="0" borderId="0" xfId="0"/>
    <xf numFmtId="0" fontId="2" fillId="0" borderId="0" xfId="1" applyFont="1"/>
    <xf numFmtId="4" fontId="2" fillId="2" borderId="1" xfId="1" applyNumberFormat="1" applyFont="1" applyFill="1" applyBorder="1" applyAlignment="1">
      <alignment vertical="center"/>
    </xf>
    <xf numFmtId="4" fontId="2" fillId="3" borderId="2" xfId="1" applyNumberFormat="1" applyFont="1" applyFill="1" applyBorder="1" applyAlignment="1">
      <alignment vertical="center"/>
    </xf>
    <xf numFmtId="4" fontId="2" fillId="2" borderId="6" xfId="1" applyNumberFormat="1" applyFont="1" applyFill="1" applyBorder="1" applyAlignment="1">
      <alignment vertical="center"/>
    </xf>
    <xf numFmtId="4" fontId="4" fillId="2" borderId="8" xfId="0" applyNumberFormat="1" applyFont="1" applyFill="1" applyBorder="1" applyAlignment="1">
      <alignment vertical="center"/>
    </xf>
    <xf numFmtId="0" fontId="3" fillId="2" borderId="11" xfId="1" applyFont="1" applyFill="1" applyBorder="1" applyAlignment="1">
      <alignment horizontal="center" vertical="center" wrapText="1"/>
    </xf>
    <xf numFmtId="0" fontId="3" fillId="3" borderId="11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4" fontId="2" fillId="3" borderId="7" xfId="1" applyNumberFormat="1" applyFont="1" applyFill="1" applyBorder="1" applyAlignment="1">
      <alignment vertical="center"/>
    </xf>
    <xf numFmtId="4" fontId="4" fillId="3" borderId="8" xfId="0" applyNumberFormat="1" applyFont="1" applyFill="1" applyBorder="1" applyAlignment="1">
      <alignment vertical="center"/>
    </xf>
    <xf numFmtId="0" fontId="3" fillId="5" borderId="9" xfId="1" applyFont="1" applyFill="1" applyBorder="1" applyAlignment="1">
      <alignment horizontal="center" vertical="center" wrapText="1"/>
    </xf>
    <xf numFmtId="4" fontId="2" fillId="5" borderId="3" xfId="1" applyNumberFormat="1" applyFont="1" applyFill="1" applyBorder="1" applyAlignment="1">
      <alignment vertical="center"/>
    </xf>
    <xf numFmtId="4" fontId="2" fillId="5" borderId="10" xfId="1" applyNumberFormat="1" applyFont="1" applyFill="1" applyBorder="1" applyAlignment="1">
      <alignment vertical="center"/>
    </xf>
    <xf numFmtId="4" fontId="5" fillId="5" borderId="5" xfId="0" applyNumberFormat="1" applyFont="1" applyFill="1" applyBorder="1" applyAlignment="1">
      <alignment vertical="center"/>
    </xf>
    <xf numFmtId="0" fontId="6" fillId="0" borderId="0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4" fontId="2" fillId="2" borderId="13" xfId="1" applyNumberFormat="1" applyFont="1" applyFill="1" applyBorder="1" applyAlignment="1">
      <alignment vertical="center"/>
    </xf>
    <xf numFmtId="4" fontId="2" fillId="3" borderId="13" xfId="1" applyNumberFormat="1" applyFont="1" applyFill="1" applyBorder="1" applyAlignment="1">
      <alignment vertical="center"/>
    </xf>
    <xf numFmtId="0" fontId="3" fillId="0" borderId="14" xfId="1" applyFont="1" applyBorder="1" applyAlignment="1">
      <alignment horizontal="center" vertical="center"/>
    </xf>
    <xf numFmtId="164" fontId="2" fillId="0" borderId="14" xfId="1" applyNumberFormat="1" applyFont="1" applyBorder="1" applyAlignment="1">
      <alignment horizontal="center" vertical="center"/>
    </xf>
    <xf numFmtId="0" fontId="3" fillId="0" borderId="14" xfId="1" applyFont="1" applyBorder="1" applyAlignment="1">
      <alignment horizontal="right" vertical="center"/>
    </xf>
    <xf numFmtId="0" fontId="3" fillId="2" borderId="12" xfId="1" applyFont="1" applyFill="1" applyBorder="1" applyAlignment="1">
      <alignment horizontal="center" vertical="center" wrapText="1"/>
    </xf>
    <xf numFmtId="4" fontId="2" fillId="2" borderId="2" xfId="1" applyNumberFormat="1" applyFont="1" applyFill="1" applyBorder="1" applyAlignment="1" applyProtection="1">
      <alignment vertical="center"/>
      <protection hidden="1"/>
    </xf>
    <xf numFmtId="0" fontId="3" fillId="3" borderId="16" xfId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vertical="center"/>
    </xf>
    <xf numFmtId="4" fontId="2" fillId="2" borderId="7" xfId="1" applyNumberFormat="1" applyFont="1" applyFill="1" applyBorder="1" applyAlignment="1" applyProtection="1">
      <alignment vertical="center"/>
      <protection hidden="1"/>
    </xf>
    <xf numFmtId="4" fontId="2" fillId="3" borderId="6" xfId="1" applyNumberFormat="1" applyFont="1" applyFill="1" applyBorder="1" applyAlignment="1">
      <alignment vertical="center"/>
    </xf>
    <xf numFmtId="4" fontId="2" fillId="3" borderId="15" xfId="1" applyNumberFormat="1" applyFont="1" applyFill="1" applyBorder="1" applyAlignment="1">
      <alignment vertical="center"/>
    </xf>
    <xf numFmtId="4" fontId="4" fillId="2" borderId="17" xfId="0" applyNumberFormat="1" applyFont="1" applyFill="1" applyBorder="1" applyAlignment="1">
      <alignment vertical="center"/>
    </xf>
    <xf numFmtId="4" fontId="4" fillId="3" borderId="18" xfId="0" applyNumberFormat="1" applyFont="1" applyFill="1" applyBorder="1" applyAlignment="1">
      <alignment vertical="center"/>
    </xf>
    <xf numFmtId="4" fontId="4" fillId="3" borderId="17" xfId="0" applyNumberFormat="1" applyFont="1" applyFill="1" applyBorder="1" applyAlignment="1">
      <alignment vertical="center"/>
    </xf>
    <xf numFmtId="0" fontId="2" fillId="0" borderId="0" xfId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3" fontId="2" fillId="3" borderId="13" xfId="1" applyNumberFormat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4" fontId="2" fillId="5" borderId="2" xfId="1" applyNumberFormat="1" applyFont="1" applyFill="1" applyBorder="1" applyAlignment="1">
      <alignment vertical="center"/>
    </xf>
    <xf numFmtId="0" fontId="0" fillId="0" borderId="24" xfId="0" applyBorder="1"/>
    <xf numFmtId="4" fontId="2" fillId="2" borderId="15" xfId="1" applyNumberFormat="1" applyFont="1" applyFill="1" applyBorder="1" applyAlignment="1">
      <alignment vertical="center"/>
    </xf>
    <xf numFmtId="3" fontId="2" fillId="3" borderId="15" xfId="1" applyNumberFormat="1" applyFont="1" applyFill="1" applyBorder="1" applyAlignment="1">
      <alignment vertical="center"/>
    </xf>
    <xf numFmtId="4" fontId="2" fillId="5" borderId="7" xfId="1" applyNumberFormat="1" applyFont="1" applyFill="1" applyBorder="1" applyAlignment="1">
      <alignment vertical="center"/>
    </xf>
    <xf numFmtId="4" fontId="4" fillId="2" borderId="18" xfId="0" applyNumberFormat="1" applyFont="1" applyFill="1" applyBorder="1" applyAlignment="1">
      <alignment vertical="center"/>
    </xf>
    <xf numFmtId="4" fontId="5" fillId="5" borderId="17" xfId="0" applyNumberFormat="1" applyFont="1" applyFill="1" applyBorder="1" applyAlignment="1">
      <alignment vertical="center"/>
    </xf>
    <xf numFmtId="0" fontId="3" fillId="0" borderId="2" xfId="1" applyFont="1" applyBorder="1" applyAlignment="1">
      <alignment horizontal="center" vertical="center"/>
    </xf>
    <xf numFmtId="164" fontId="2" fillId="0" borderId="2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right" vertical="center"/>
    </xf>
    <xf numFmtId="0" fontId="2" fillId="0" borderId="0" xfId="1" applyFont="1" applyAlignment="1">
      <alignment vertical="top"/>
    </xf>
    <xf numFmtId="0" fontId="8" fillId="0" borderId="0" xfId="1" applyFont="1" applyAlignment="1">
      <alignment horizontal="left" vertical="center"/>
    </xf>
    <xf numFmtId="0" fontId="2" fillId="0" borderId="13" xfId="1" applyFont="1" applyBorder="1" applyAlignment="1">
      <alignment horizontal="center"/>
    </xf>
    <xf numFmtId="0" fontId="3" fillId="0" borderId="13" xfId="1" applyFont="1" applyBorder="1" applyAlignment="1">
      <alignment horizontal="center" vertical="center"/>
    </xf>
    <xf numFmtId="0" fontId="3" fillId="4" borderId="15" xfId="1" applyFont="1" applyFill="1" applyBorder="1" applyAlignment="1">
      <alignment horizontal="center" vertical="center"/>
    </xf>
    <xf numFmtId="0" fontId="6" fillId="0" borderId="13" xfId="1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wrapText="1"/>
    </xf>
    <xf numFmtId="0" fontId="7" fillId="0" borderId="13" xfId="0" applyFont="1" applyBorder="1" applyAlignment="1">
      <alignment horizontal="center"/>
    </xf>
    <xf numFmtId="0" fontId="3" fillId="4" borderId="22" xfId="1" applyFont="1" applyFill="1" applyBorder="1" applyAlignment="1">
      <alignment horizontal="center" vertical="center"/>
    </xf>
    <xf numFmtId="0" fontId="3" fillId="4" borderId="23" xfId="1" applyFont="1" applyFill="1" applyBorder="1" applyAlignment="1">
      <alignment horizontal="center" vertical="center"/>
    </xf>
    <xf numFmtId="0" fontId="3" fillId="4" borderId="4" xfId="1" applyFont="1" applyFill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20" xfId="1" applyFont="1" applyBorder="1" applyAlignment="1">
      <alignment horizontal="center" vertical="center"/>
    </xf>
    <xf numFmtId="0" fontId="3" fillId="0" borderId="19" xfId="1" applyFont="1" applyBorder="1" applyAlignment="1">
      <alignment horizontal="center" vertical="center"/>
    </xf>
    <xf numFmtId="0" fontId="3" fillId="0" borderId="21" xfId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72390</xdr:colOff>
      <xdr:row>0</xdr:row>
      <xdr:rowOff>60960</xdr:rowOff>
    </xdr:from>
    <xdr:to>
      <xdr:col>0</xdr:col>
      <xdr:colOff>790575</xdr:colOff>
      <xdr:row>3</xdr:row>
      <xdr:rowOff>137158</xdr:rowOff>
    </xdr:to>
    <xdr:pic>
      <xdr:nvPicPr>
        <xdr:cNvPr id="7" name="Resim 12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" y="60960"/>
          <a:ext cx="718185" cy="64769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52444</xdr:colOff>
      <xdr:row>0</xdr:row>
      <xdr:rowOff>56030</xdr:rowOff>
    </xdr:from>
    <xdr:to>
      <xdr:col>0</xdr:col>
      <xdr:colOff>930089</xdr:colOff>
      <xdr:row>3</xdr:row>
      <xdr:rowOff>138907</xdr:rowOff>
    </xdr:to>
    <xdr:pic>
      <xdr:nvPicPr>
        <xdr:cNvPr id="3" name="Resim 12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44" y="56030"/>
          <a:ext cx="877645" cy="7552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view="pageBreakPreview" zoomScale="85" zoomScaleNormal="100" zoomScaleSheetLayoutView="85" workbookViewId="0">
      <selection activeCell="M8" sqref="M8"/>
    </sheetView>
  </sheetViews>
  <sheetFormatPr defaultRowHeight="12.75" x14ac:dyDescent="0.2"/>
  <cols>
    <col min="1" max="1" width="13.140625" style="1" customWidth="1"/>
    <col min="2" max="3" width="12.85546875" style="1" customWidth="1"/>
    <col min="4" max="4" width="13.5703125" style="1" customWidth="1"/>
    <col min="5" max="5" width="14" style="1" customWidth="1"/>
    <col min="6" max="8" width="14.5703125" style="1" customWidth="1"/>
    <col min="9" max="9" width="15.140625" style="1" customWidth="1"/>
    <col min="10" max="10" width="12.85546875" style="1" customWidth="1"/>
    <col min="11" max="239" width="9.140625" style="1"/>
    <col min="240" max="240" width="10.7109375" style="1" bestFit="1" customWidth="1"/>
    <col min="241" max="242" width="13.42578125" style="1" bestFit="1" customWidth="1"/>
    <col min="243" max="243" width="14.42578125" style="1" bestFit="1" customWidth="1"/>
    <col min="244" max="244" width="14.42578125" style="1" customWidth="1"/>
    <col min="245" max="245" width="14.85546875" style="1" customWidth="1"/>
    <col min="246" max="246" width="11.85546875" style="1" customWidth="1"/>
    <col min="247" max="495" width="9.140625" style="1"/>
    <col min="496" max="496" width="10.7109375" style="1" bestFit="1" customWidth="1"/>
    <col min="497" max="498" width="13.42578125" style="1" bestFit="1" customWidth="1"/>
    <col min="499" max="499" width="14.42578125" style="1" bestFit="1" customWidth="1"/>
    <col min="500" max="500" width="14.42578125" style="1" customWidth="1"/>
    <col min="501" max="501" width="14.85546875" style="1" customWidth="1"/>
    <col min="502" max="502" width="11.85546875" style="1" customWidth="1"/>
    <col min="503" max="751" width="9.140625" style="1"/>
    <col min="752" max="752" width="10.7109375" style="1" bestFit="1" customWidth="1"/>
    <col min="753" max="754" width="13.42578125" style="1" bestFit="1" customWidth="1"/>
    <col min="755" max="755" width="14.42578125" style="1" bestFit="1" customWidth="1"/>
    <col min="756" max="756" width="14.42578125" style="1" customWidth="1"/>
    <col min="757" max="757" width="14.85546875" style="1" customWidth="1"/>
    <col min="758" max="758" width="11.85546875" style="1" customWidth="1"/>
    <col min="759" max="1007" width="9.140625" style="1"/>
    <col min="1008" max="1008" width="10.7109375" style="1" bestFit="1" customWidth="1"/>
    <col min="1009" max="1010" width="13.42578125" style="1" bestFit="1" customWidth="1"/>
    <col min="1011" max="1011" width="14.42578125" style="1" bestFit="1" customWidth="1"/>
    <col min="1012" max="1012" width="14.42578125" style="1" customWidth="1"/>
    <col min="1013" max="1013" width="14.85546875" style="1" customWidth="1"/>
    <col min="1014" max="1014" width="11.85546875" style="1" customWidth="1"/>
    <col min="1015" max="1263" width="9.140625" style="1"/>
    <col min="1264" max="1264" width="10.7109375" style="1" bestFit="1" customWidth="1"/>
    <col min="1265" max="1266" width="13.42578125" style="1" bestFit="1" customWidth="1"/>
    <col min="1267" max="1267" width="14.42578125" style="1" bestFit="1" customWidth="1"/>
    <col min="1268" max="1268" width="14.42578125" style="1" customWidth="1"/>
    <col min="1269" max="1269" width="14.85546875" style="1" customWidth="1"/>
    <col min="1270" max="1270" width="11.85546875" style="1" customWidth="1"/>
    <col min="1271" max="1519" width="9.140625" style="1"/>
    <col min="1520" max="1520" width="10.7109375" style="1" bestFit="1" customWidth="1"/>
    <col min="1521" max="1522" width="13.42578125" style="1" bestFit="1" customWidth="1"/>
    <col min="1523" max="1523" width="14.42578125" style="1" bestFit="1" customWidth="1"/>
    <col min="1524" max="1524" width="14.42578125" style="1" customWidth="1"/>
    <col min="1525" max="1525" width="14.85546875" style="1" customWidth="1"/>
    <col min="1526" max="1526" width="11.85546875" style="1" customWidth="1"/>
    <col min="1527" max="1775" width="9.140625" style="1"/>
    <col min="1776" max="1776" width="10.7109375" style="1" bestFit="1" customWidth="1"/>
    <col min="1777" max="1778" width="13.42578125" style="1" bestFit="1" customWidth="1"/>
    <col min="1779" max="1779" width="14.42578125" style="1" bestFit="1" customWidth="1"/>
    <col min="1780" max="1780" width="14.42578125" style="1" customWidth="1"/>
    <col min="1781" max="1781" width="14.85546875" style="1" customWidth="1"/>
    <col min="1782" max="1782" width="11.85546875" style="1" customWidth="1"/>
    <col min="1783" max="2031" width="9.140625" style="1"/>
    <col min="2032" max="2032" width="10.7109375" style="1" bestFit="1" customWidth="1"/>
    <col min="2033" max="2034" width="13.42578125" style="1" bestFit="1" customWidth="1"/>
    <col min="2035" max="2035" width="14.42578125" style="1" bestFit="1" customWidth="1"/>
    <col min="2036" max="2036" width="14.42578125" style="1" customWidth="1"/>
    <col min="2037" max="2037" width="14.85546875" style="1" customWidth="1"/>
    <col min="2038" max="2038" width="11.85546875" style="1" customWidth="1"/>
    <col min="2039" max="2287" width="9.140625" style="1"/>
    <col min="2288" max="2288" width="10.7109375" style="1" bestFit="1" customWidth="1"/>
    <col min="2289" max="2290" width="13.42578125" style="1" bestFit="1" customWidth="1"/>
    <col min="2291" max="2291" width="14.42578125" style="1" bestFit="1" customWidth="1"/>
    <col min="2292" max="2292" width="14.42578125" style="1" customWidth="1"/>
    <col min="2293" max="2293" width="14.85546875" style="1" customWidth="1"/>
    <col min="2294" max="2294" width="11.85546875" style="1" customWidth="1"/>
    <col min="2295" max="2543" width="9.140625" style="1"/>
    <col min="2544" max="2544" width="10.7109375" style="1" bestFit="1" customWidth="1"/>
    <col min="2545" max="2546" width="13.42578125" style="1" bestFit="1" customWidth="1"/>
    <col min="2547" max="2547" width="14.42578125" style="1" bestFit="1" customWidth="1"/>
    <col min="2548" max="2548" width="14.42578125" style="1" customWidth="1"/>
    <col min="2549" max="2549" width="14.85546875" style="1" customWidth="1"/>
    <col min="2550" max="2550" width="11.85546875" style="1" customWidth="1"/>
    <col min="2551" max="2799" width="9.140625" style="1"/>
    <col min="2800" max="2800" width="10.7109375" style="1" bestFit="1" customWidth="1"/>
    <col min="2801" max="2802" width="13.42578125" style="1" bestFit="1" customWidth="1"/>
    <col min="2803" max="2803" width="14.42578125" style="1" bestFit="1" customWidth="1"/>
    <col min="2804" max="2804" width="14.42578125" style="1" customWidth="1"/>
    <col min="2805" max="2805" width="14.85546875" style="1" customWidth="1"/>
    <col min="2806" max="2806" width="11.85546875" style="1" customWidth="1"/>
    <col min="2807" max="3055" width="9.140625" style="1"/>
    <col min="3056" max="3056" width="10.7109375" style="1" bestFit="1" customWidth="1"/>
    <col min="3057" max="3058" width="13.42578125" style="1" bestFit="1" customWidth="1"/>
    <col min="3059" max="3059" width="14.42578125" style="1" bestFit="1" customWidth="1"/>
    <col min="3060" max="3060" width="14.42578125" style="1" customWidth="1"/>
    <col min="3061" max="3061" width="14.85546875" style="1" customWidth="1"/>
    <col min="3062" max="3062" width="11.85546875" style="1" customWidth="1"/>
    <col min="3063" max="3311" width="9.140625" style="1"/>
    <col min="3312" max="3312" width="10.7109375" style="1" bestFit="1" customWidth="1"/>
    <col min="3313" max="3314" width="13.42578125" style="1" bestFit="1" customWidth="1"/>
    <col min="3315" max="3315" width="14.42578125" style="1" bestFit="1" customWidth="1"/>
    <col min="3316" max="3316" width="14.42578125" style="1" customWidth="1"/>
    <col min="3317" max="3317" width="14.85546875" style="1" customWidth="1"/>
    <col min="3318" max="3318" width="11.85546875" style="1" customWidth="1"/>
    <col min="3319" max="3567" width="9.140625" style="1"/>
    <col min="3568" max="3568" width="10.7109375" style="1" bestFit="1" customWidth="1"/>
    <col min="3569" max="3570" width="13.42578125" style="1" bestFit="1" customWidth="1"/>
    <col min="3571" max="3571" width="14.42578125" style="1" bestFit="1" customWidth="1"/>
    <col min="3572" max="3572" width="14.42578125" style="1" customWidth="1"/>
    <col min="3573" max="3573" width="14.85546875" style="1" customWidth="1"/>
    <col min="3574" max="3574" width="11.85546875" style="1" customWidth="1"/>
    <col min="3575" max="3823" width="9.140625" style="1"/>
    <col min="3824" max="3824" width="10.7109375" style="1" bestFit="1" customWidth="1"/>
    <col min="3825" max="3826" width="13.42578125" style="1" bestFit="1" customWidth="1"/>
    <col min="3827" max="3827" width="14.42578125" style="1" bestFit="1" customWidth="1"/>
    <col min="3828" max="3828" width="14.42578125" style="1" customWidth="1"/>
    <col min="3829" max="3829" width="14.85546875" style="1" customWidth="1"/>
    <col min="3830" max="3830" width="11.85546875" style="1" customWidth="1"/>
    <col min="3831" max="4079" width="9.140625" style="1"/>
    <col min="4080" max="4080" width="10.7109375" style="1" bestFit="1" customWidth="1"/>
    <col min="4081" max="4082" width="13.42578125" style="1" bestFit="1" customWidth="1"/>
    <col min="4083" max="4083" width="14.42578125" style="1" bestFit="1" customWidth="1"/>
    <col min="4084" max="4084" width="14.42578125" style="1" customWidth="1"/>
    <col min="4085" max="4085" width="14.85546875" style="1" customWidth="1"/>
    <col min="4086" max="4086" width="11.85546875" style="1" customWidth="1"/>
    <col min="4087" max="4335" width="9.140625" style="1"/>
    <col min="4336" max="4336" width="10.7109375" style="1" bestFit="1" customWidth="1"/>
    <col min="4337" max="4338" width="13.42578125" style="1" bestFit="1" customWidth="1"/>
    <col min="4339" max="4339" width="14.42578125" style="1" bestFit="1" customWidth="1"/>
    <col min="4340" max="4340" width="14.42578125" style="1" customWidth="1"/>
    <col min="4341" max="4341" width="14.85546875" style="1" customWidth="1"/>
    <col min="4342" max="4342" width="11.85546875" style="1" customWidth="1"/>
    <col min="4343" max="4591" width="9.140625" style="1"/>
    <col min="4592" max="4592" width="10.7109375" style="1" bestFit="1" customWidth="1"/>
    <col min="4593" max="4594" width="13.42578125" style="1" bestFit="1" customWidth="1"/>
    <col min="4595" max="4595" width="14.42578125" style="1" bestFit="1" customWidth="1"/>
    <col min="4596" max="4596" width="14.42578125" style="1" customWidth="1"/>
    <col min="4597" max="4597" width="14.85546875" style="1" customWidth="1"/>
    <col min="4598" max="4598" width="11.85546875" style="1" customWidth="1"/>
    <col min="4599" max="4847" width="9.140625" style="1"/>
    <col min="4848" max="4848" width="10.7109375" style="1" bestFit="1" customWidth="1"/>
    <col min="4849" max="4850" width="13.42578125" style="1" bestFit="1" customWidth="1"/>
    <col min="4851" max="4851" width="14.42578125" style="1" bestFit="1" customWidth="1"/>
    <col min="4852" max="4852" width="14.42578125" style="1" customWidth="1"/>
    <col min="4853" max="4853" width="14.85546875" style="1" customWidth="1"/>
    <col min="4854" max="4854" width="11.85546875" style="1" customWidth="1"/>
    <col min="4855" max="5103" width="9.140625" style="1"/>
    <col min="5104" max="5104" width="10.7109375" style="1" bestFit="1" customWidth="1"/>
    <col min="5105" max="5106" width="13.42578125" style="1" bestFit="1" customWidth="1"/>
    <col min="5107" max="5107" width="14.42578125" style="1" bestFit="1" customWidth="1"/>
    <col min="5108" max="5108" width="14.42578125" style="1" customWidth="1"/>
    <col min="5109" max="5109" width="14.85546875" style="1" customWidth="1"/>
    <col min="5110" max="5110" width="11.85546875" style="1" customWidth="1"/>
    <col min="5111" max="5359" width="9.140625" style="1"/>
    <col min="5360" max="5360" width="10.7109375" style="1" bestFit="1" customWidth="1"/>
    <col min="5361" max="5362" width="13.42578125" style="1" bestFit="1" customWidth="1"/>
    <col min="5363" max="5363" width="14.42578125" style="1" bestFit="1" customWidth="1"/>
    <col min="5364" max="5364" width="14.42578125" style="1" customWidth="1"/>
    <col min="5365" max="5365" width="14.85546875" style="1" customWidth="1"/>
    <col min="5366" max="5366" width="11.85546875" style="1" customWidth="1"/>
    <col min="5367" max="5615" width="9.140625" style="1"/>
    <col min="5616" max="5616" width="10.7109375" style="1" bestFit="1" customWidth="1"/>
    <col min="5617" max="5618" width="13.42578125" style="1" bestFit="1" customWidth="1"/>
    <col min="5619" max="5619" width="14.42578125" style="1" bestFit="1" customWidth="1"/>
    <col min="5620" max="5620" width="14.42578125" style="1" customWidth="1"/>
    <col min="5621" max="5621" width="14.85546875" style="1" customWidth="1"/>
    <col min="5622" max="5622" width="11.85546875" style="1" customWidth="1"/>
    <col min="5623" max="5871" width="9.140625" style="1"/>
    <col min="5872" max="5872" width="10.7109375" style="1" bestFit="1" customWidth="1"/>
    <col min="5873" max="5874" width="13.42578125" style="1" bestFit="1" customWidth="1"/>
    <col min="5875" max="5875" width="14.42578125" style="1" bestFit="1" customWidth="1"/>
    <col min="5876" max="5876" width="14.42578125" style="1" customWidth="1"/>
    <col min="5877" max="5877" width="14.85546875" style="1" customWidth="1"/>
    <col min="5878" max="5878" width="11.85546875" style="1" customWidth="1"/>
    <col min="5879" max="6127" width="9.140625" style="1"/>
    <col min="6128" max="6128" width="10.7109375" style="1" bestFit="1" customWidth="1"/>
    <col min="6129" max="6130" width="13.42578125" style="1" bestFit="1" customWidth="1"/>
    <col min="6131" max="6131" width="14.42578125" style="1" bestFit="1" customWidth="1"/>
    <col min="6132" max="6132" width="14.42578125" style="1" customWidth="1"/>
    <col min="6133" max="6133" width="14.85546875" style="1" customWidth="1"/>
    <col min="6134" max="6134" width="11.85546875" style="1" customWidth="1"/>
    <col min="6135" max="6383" width="9.140625" style="1"/>
    <col min="6384" max="6384" width="10.7109375" style="1" bestFit="1" customWidth="1"/>
    <col min="6385" max="6386" width="13.42578125" style="1" bestFit="1" customWidth="1"/>
    <col min="6387" max="6387" width="14.42578125" style="1" bestFit="1" customWidth="1"/>
    <col min="6388" max="6388" width="14.42578125" style="1" customWidth="1"/>
    <col min="6389" max="6389" width="14.85546875" style="1" customWidth="1"/>
    <col min="6390" max="6390" width="11.85546875" style="1" customWidth="1"/>
    <col min="6391" max="6639" width="9.140625" style="1"/>
    <col min="6640" max="6640" width="10.7109375" style="1" bestFit="1" customWidth="1"/>
    <col min="6641" max="6642" width="13.42578125" style="1" bestFit="1" customWidth="1"/>
    <col min="6643" max="6643" width="14.42578125" style="1" bestFit="1" customWidth="1"/>
    <col min="6644" max="6644" width="14.42578125" style="1" customWidth="1"/>
    <col min="6645" max="6645" width="14.85546875" style="1" customWidth="1"/>
    <col min="6646" max="6646" width="11.85546875" style="1" customWidth="1"/>
    <col min="6647" max="6895" width="9.140625" style="1"/>
    <col min="6896" max="6896" width="10.7109375" style="1" bestFit="1" customWidth="1"/>
    <col min="6897" max="6898" width="13.42578125" style="1" bestFit="1" customWidth="1"/>
    <col min="6899" max="6899" width="14.42578125" style="1" bestFit="1" customWidth="1"/>
    <col min="6900" max="6900" width="14.42578125" style="1" customWidth="1"/>
    <col min="6901" max="6901" width="14.85546875" style="1" customWidth="1"/>
    <col min="6902" max="6902" width="11.85546875" style="1" customWidth="1"/>
    <col min="6903" max="7151" width="9.140625" style="1"/>
    <col min="7152" max="7152" width="10.7109375" style="1" bestFit="1" customWidth="1"/>
    <col min="7153" max="7154" width="13.42578125" style="1" bestFit="1" customWidth="1"/>
    <col min="7155" max="7155" width="14.42578125" style="1" bestFit="1" customWidth="1"/>
    <col min="7156" max="7156" width="14.42578125" style="1" customWidth="1"/>
    <col min="7157" max="7157" width="14.85546875" style="1" customWidth="1"/>
    <col min="7158" max="7158" width="11.85546875" style="1" customWidth="1"/>
    <col min="7159" max="7407" width="9.140625" style="1"/>
    <col min="7408" max="7408" width="10.7109375" style="1" bestFit="1" customWidth="1"/>
    <col min="7409" max="7410" width="13.42578125" style="1" bestFit="1" customWidth="1"/>
    <col min="7411" max="7411" width="14.42578125" style="1" bestFit="1" customWidth="1"/>
    <col min="7412" max="7412" width="14.42578125" style="1" customWidth="1"/>
    <col min="7413" max="7413" width="14.85546875" style="1" customWidth="1"/>
    <col min="7414" max="7414" width="11.85546875" style="1" customWidth="1"/>
    <col min="7415" max="7663" width="9.140625" style="1"/>
    <col min="7664" max="7664" width="10.7109375" style="1" bestFit="1" customWidth="1"/>
    <col min="7665" max="7666" width="13.42578125" style="1" bestFit="1" customWidth="1"/>
    <col min="7667" max="7667" width="14.42578125" style="1" bestFit="1" customWidth="1"/>
    <col min="7668" max="7668" width="14.42578125" style="1" customWidth="1"/>
    <col min="7669" max="7669" width="14.85546875" style="1" customWidth="1"/>
    <col min="7670" max="7670" width="11.85546875" style="1" customWidth="1"/>
    <col min="7671" max="7919" width="9.140625" style="1"/>
    <col min="7920" max="7920" width="10.7109375" style="1" bestFit="1" customWidth="1"/>
    <col min="7921" max="7922" width="13.42578125" style="1" bestFit="1" customWidth="1"/>
    <col min="7923" max="7923" width="14.42578125" style="1" bestFit="1" customWidth="1"/>
    <col min="7924" max="7924" width="14.42578125" style="1" customWidth="1"/>
    <col min="7925" max="7925" width="14.85546875" style="1" customWidth="1"/>
    <col min="7926" max="7926" width="11.85546875" style="1" customWidth="1"/>
    <col min="7927" max="8175" width="9.140625" style="1"/>
    <col min="8176" max="8176" width="10.7109375" style="1" bestFit="1" customWidth="1"/>
    <col min="8177" max="8178" width="13.42578125" style="1" bestFit="1" customWidth="1"/>
    <col min="8179" max="8179" width="14.42578125" style="1" bestFit="1" customWidth="1"/>
    <col min="8180" max="8180" width="14.42578125" style="1" customWidth="1"/>
    <col min="8181" max="8181" width="14.85546875" style="1" customWidth="1"/>
    <col min="8182" max="8182" width="11.85546875" style="1" customWidth="1"/>
    <col min="8183" max="8431" width="9.140625" style="1"/>
    <col min="8432" max="8432" width="10.7109375" style="1" bestFit="1" customWidth="1"/>
    <col min="8433" max="8434" width="13.42578125" style="1" bestFit="1" customWidth="1"/>
    <col min="8435" max="8435" width="14.42578125" style="1" bestFit="1" customWidth="1"/>
    <col min="8436" max="8436" width="14.42578125" style="1" customWidth="1"/>
    <col min="8437" max="8437" width="14.85546875" style="1" customWidth="1"/>
    <col min="8438" max="8438" width="11.85546875" style="1" customWidth="1"/>
    <col min="8439" max="8687" width="9.140625" style="1"/>
    <col min="8688" max="8688" width="10.7109375" style="1" bestFit="1" customWidth="1"/>
    <col min="8689" max="8690" width="13.42578125" style="1" bestFit="1" customWidth="1"/>
    <col min="8691" max="8691" width="14.42578125" style="1" bestFit="1" customWidth="1"/>
    <col min="8692" max="8692" width="14.42578125" style="1" customWidth="1"/>
    <col min="8693" max="8693" width="14.85546875" style="1" customWidth="1"/>
    <col min="8694" max="8694" width="11.85546875" style="1" customWidth="1"/>
    <col min="8695" max="8943" width="9.140625" style="1"/>
    <col min="8944" max="8944" width="10.7109375" style="1" bestFit="1" customWidth="1"/>
    <col min="8945" max="8946" width="13.42578125" style="1" bestFit="1" customWidth="1"/>
    <col min="8947" max="8947" width="14.42578125" style="1" bestFit="1" customWidth="1"/>
    <col min="8948" max="8948" width="14.42578125" style="1" customWidth="1"/>
    <col min="8949" max="8949" width="14.85546875" style="1" customWidth="1"/>
    <col min="8950" max="8950" width="11.85546875" style="1" customWidth="1"/>
    <col min="8951" max="9199" width="9.140625" style="1"/>
    <col min="9200" max="9200" width="10.7109375" style="1" bestFit="1" customWidth="1"/>
    <col min="9201" max="9202" width="13.42578125" style="1" bestFit="1" customWidth="1"/>
    <col min="9203" max="9203" width="14.42578125" style="1" bestFit="1" customWidth="1"/>
    <col min="9204" max="9204" width="14.42578125" style="1" customWidth="1"/>
    <col min="9205" max="9205" width="14.85546875" style="1" customWidth="1"/>
    <col min="9206" max="9206" width="11.85546875" style="1" customWidth="1"/>
    <col min="9207" max="9455" width="9.140625" style="1"/>
    <col min="9456" max="9456" width="10.7109375" style="1" bestFit="1" customWidth="1"/>
    <col min="9457" max="9458" width="13.42578125" style="1" bestFit="1" customWidth="1"/>
    <col min="9459" max="9459" width="14.42578125" style="1" bestFit="1" customWidth="1"/>
    <col min="9460" max="9460" width="14.42578125" style="1" customWidth="1"/>
    <col min="9461" max="9461" width="14.85546875" style="1" customWidth="1"/>
    <col min="9462" max="9462" width="11.85546875" style="1" customWidth="1"/>
    <col min="9463" max="9711" width="9.140625" style="1"/>
    <col min="9712" max="9712" width="10.7109375" style="1" bestFit="1" customWidth="1"/>
    <col min="9713" max="9714" width="13.42578125" style="1" bestFit="1" customWidth="1"/>
    <col min="9715" max="9715" width="14.42578125" style="1" bestFit="1" customWidth="1"/>
    <col min="9716" max="9716" width="14.42578125" style="1" customWidth="1"/>
    <col min="9717" max="9717" width="14.85546875" style="1" customWidth="1"/>
    <col min="9718" max="9718" width="11.85546875" style="1" customWidth="1"/>
    <col min="9719" max="9967" width="9.140625" style="1"/>
    <col min="9968" max="9968" width="10.7109375" style="1" bestFit="1" customWidth="1"/>
    <col min="9969" max="9970" width="13.42578125" style="1" bestFit="1" customWidth="1"/>
    <col min="9971" max="9971" width="14.42578125" style="1" bestFit="1" customWidth="1"/>
    <col min="9972" max="9972" width="14.42578125" style="1" customWidth="1"/>
    <col min="9973" max="9973" width="14.85546875" style="1" customWidth="1"/>
    <col min="9974" max="9974" width="11.85546875" style="1" customWidth="1"/>
    <col min="9975" max="10223" width="9.140625" style="1"/>
    <col min="10224" max="10224" width="10.7109375" style="1" bestFit="1" customWidth="1"/>
    <col min="10225" max="10226" width="13.42578125" style="1" bestFit="1" customWidth="1"/>
    <col min="10227" max="10227" width="14.42578125" style="1" bestFit="1" customWidth="1"/>
    <col min="10228" max="10228" width="14.42578125" style="1" customWidth="1"/>
    <col min="10229" max="10229" width="14.85546875" style="1" customWidth="1"/>
    <col min="10230" max="10230" width="11.85546875" style="1" customWidth="1"/>
    <col min="10231" max="10479" width="9.140625" style="1"/>
    <col min="10480" max="10480" width="10.7109375" style="1" bestFit="1" customWidth="1"/>
    <col min="10481" max="10482" width="13.42578125" style="1" bestFit="1" customWidth="1"/>
    <col min="10483" max="10483" width="14.42578125" style="1" bestFit="1" customWidth="1"/>
    <col min="10484" max="10484" width="14.42578125" style="1" customWidth="1"/>
    <col min="10485" max="10485" width="14.85546875" style="1" customWidth="1"/>
    <col min="10486" max="10486" width="11.85546875" style="1" customWidth="1"/>
    <col min="10487" max="10735" width="9.140625" style="1"/>
    <col min="10736" max="10736" width="10.7109375" style="1" bestFit="1" customWidth="1"/>
    <col min="10737" max="10738" width="13.42578125" style="1" bestFit="1" customWidth="1"/>
    <col min="10739" max="10739" width="14.42578125" style="1" bestFit="1" customWidth="1"/>
    <col min="10740" max="10740" width="14.42578125" style="1" customWidth="1"/>
    <col min="10741" max="10741" width="14.85546875" style="1" customWidth="1"/>
    <col min="10742" max="10742" width="11.85546875" style="1" customWidth="1"/>
    <col min="10743" max="10991" width="9.140625" style="1"/>
    <col min="10992" max="10992" width="10.7109375" style="1" bestFit="1" customWidth="1"/>
    <col min="10993" max="10994" width="13.42578125" style="1" bestFit="1" customWidth="1"/>
    <col min="10995" max="10995" width="14.42578125" style="1" bestFit="1" customWidth="1"/>
    <col min="10996" max="10996" width="14.42578125" style="1" customWidth="1"/>
    <col min="10997" max="10997" width="14.85546875" style="1" customWidth="1"/>
    <col min="10998" max="10998" width="11.85546875" style="1" customWidth="1"/>
    <col min="10999" max="11247" width="9.140625" style="1"/>
    <col min="11248" max="11248" width="10.7109375" style="1" bestFit="1" customWidth="1"/>
    <col min="11249" max="11250" width="13.42578125" style="1" bestFit="1" customWidth="1"/>
    <col min="11251" max="11251" width="14.42578125" style="1" bestFit="1" customWidth="1"/>
    <col min="11252" max="11252" width="14.42578125" style="1" customWidth="1"/>
    <col min="11253" max="11253" width="14.85546875" style="1" customWidth="1"/>
    <col min="11254" max="11254" width="11.85546875" style="1" customWidth="1"/>
    <col min="11255" max="11503" width="9.140625" style="1"/>
    <col min="11504" max="11504" width="10.7109375" style="1" bestFit="1" customWidth="1"/>
    <col min="11505" max="11506" width="13.42578125" style="1" bestFit="1" customWidth="1"/>
    <col min="11507" max="11507" width="14.42578125" style="1" bestFit="1" customWidth="1"/>
    <col min="11508" max="11508" width="14.42578125" style="1" customWidth="1"/>
    <col min="11509" max="11509" width="14.85546875" style="1" customWidth="1"/>
    <col min="11510" max="11510" width="11.85546875" style="1" customWidth="1"/>
    <col min="11511" max="11759" width="9.140625" style="1"/>
    <col min="11760" max="11760" width="10.7109375" style="1" bestFit="1" customWidth="1"/>
    <col min="11761" max="11762" width="13.42578125" style="1" bestFit="1" customWidth="1"/>
    <col min="11763" max="11763" width="14.42578125" style="1" bestFit="1" customWidth="1"/>
    <col min="11764" max="11764" width="14.42578125" style="1" customWidth="1"/>
    <col min="11765" max="11765" width="14.85546875" style="1" customWidth="1"/>
    <col min="11766" max="11766" width="11.85546875" style="1" customWidth="1"/>
    <col min="11767" max="12015" width="9.140625" style="1"/>
    <col min="12016" max="12016" width="10.7109375" style="1" bestFit="1" customWidth="1"/>
    <col min="12017" max="12018" width="13.42578125" style="1" bestFit="1" customWidth="1"/>
    <col min="12019" max="12019" width="14.42578125" style="1" bestFit="1" customWidth="1"/>
    <col min="12020" max="12020" width="14.42578125" style="1" customWidth="1"/>
    <col min="12021" max="12021" width="14.85546875" style="1" customWidth="1"/>
    <col min="12022" max="12022" width="11.85546875" style="1" customWidth="1"/>
    <col min="12023" max="12271" width="9.140625" style="1"/>
    <col min="12272" max="12272" width="10.7109375" style="1" bestFit="1" customWidth="1"/>
    <col min="12273" max="12274" width="13.42578125" style="1" bestFit="1" customWidth="1"/>
    <col min="12275" max="12275" width="14.42578125" style="1" bestFit="1" customWidth="1"/>
    <col min="12276" max="12276" width="14.42578125" style="1" customWidth="1"/>
    <col min="12277" max="12277" width="14.85546875" style="1" customWidth="1"/>
    <col min="12278" max="12278" width="11.85546875" style="1" customWidth="1"/>
    <col min="12279" max="12527" width="9.140625" style="1"/>
    <col min="12528" max="12528" width="10.7109375" style="1" bestFit="1" customWidth="1"/>
    <col min="12529" max="12530" width="13.42578125" style="1" bestFit="1" customWidth="1"/>
    <col min="12531" max="12531" width="14.42578125" style="1" bestFit="1" customWidth="1"/>
    <col min="12532" max="12532" width="14.42578125" style="1" customWidth="1"/>
    <col min="12533" max="12533" width="14.85546875" style="1" customWidth="1"/>
    <col min="12534" max="12534" width="11.85546875" style="1" customWidth="1"/>
    <col min="12535" max="12783" width="9.140625" style="1"/>
    <col min="12784" max="12784" width="10.7109375" style="1" bestFit="1" customWidth="1"/>
    <col min="12785" max="12786" width="13.42578125" style="1" bestFit="1" customWidth="1"/>
    <col min="12787" max="12787" width="14.42578125" style="1" bestFit="1" customWidth="1"/>
    <col min="12788" max="12788" width="14.42578125" style="1" customWidth="1"/>
    <col min="12789" max="12789" width="14.85546875" style="1" customWidth="1"/>
    <col min="12790" max="12790" width="11.85546875" style="1" customWidth="1"/>
    <col min="12791" max="13039" width="9.140625" style="1"/>
    <col min="13040" max="13040" width="10.7109375" style="1" bestFit="1" customWidth="1"/>
    <col min="13041" max="13042" width="13.42578125" style="1" bestFit="1" customWidth="1"/>
    <col min="13043" max="13043" width="14.42578125" style="1" bestFit="1" customWidth="1"/>
    <col min="13044" max="13044" width="14.42578125" style="1" customWidth="1"/>
    <col min="13045" max="13045" width="14.85546875" style="1" customWidth="1"/>
    <col min="13046" max="13046" width="11.85546875" style="1" customWidth="1"/>
    <col min="13047" max="13295" width="9.140625" style="1"/>
    <col min="13296" max="13296" width="10.7109375" style="1" bestFit="1" customWidth="1"/>
    <col min="13297" max="13298" width="13.42578125" style="1" bestFit="1" customWidth="1"/>
    <col min="13299" max="13299" width="14.42578125" style="1" bestFit="1" customWidth="1"/>
    <col min="13300" max="13300" width="14.42578125" style="1" customWidth="1"/>
    <col min="13301" max="13301" width="14.85546875" style="1" customWidth="1"/>
    <col min="13302" max="13302" width="11.85546875" style="1" customWidth="1"/>
    <col min="13303" max="13551" width="9.140625" style="1"/>
    <col min="13552" max="13552" width="10.7109375" style="1" bestFit="1" customWidth="1"/>
    <col min="13553" max="13554" width="13.42578125" style="1" bestFit="1" customWidth="1"/>
    <col min="13555" max="13555" width="14.42578125" style="1" bestFit="1" customWidth="1"/>
    <col min="13556" max="13556" width="14.42578125" style="1" customWidth="1"/>
    <col min="13557" max="13557" width="14.85546875" style="1" customWidth="1"/>
    <col min="13558" max="13558" width="11.85546875" style="1" customWidth="1"/>
    <col min="13559" max="13807" width="9.140625" style="1"/>
    <col min="13808" max="13808" width="10.7109375" style="1" bestFit="1" customWidth="1"/>
    <col min="13809" max="13810" width="13.42578125" style="1" bestFit="1" customWidth="1"/>
    <col min="13811" max="13811" width="14.42578125" style="1" bestFit="1" customWidth="1"/>
    <col min="13812" max="13812" width="14.42578125" style="1" customWidth="1"/>
    <col min="13813" max="13813" width="14.85546875" style="1" customWidth="1"/>
    <col min="13814" max="13814" width="11.85546875" style="1" customWidth="1"/>
    <col min="13815" max="14063" width="9.140625" style="1"/>
    <col min="14064" max="14064" width="10.7109375" style="1" bestFit="1" customWidth="1"/>
    <col min="14065" max="14066" width="13.42578125" style="1" bestFit="1" customWidth="1"/>
    <col min="14067" max="14067" width="14.42578125" style="1" bestFit="1" customWidth="1"/>
    <col min="14068" max="14068" width="14.42578125" style="1" customWidth="1"/>
    <col min="14069" max="14069" width="14.85546875" style="1" customWidth="1"/>
    <col min="14070" max="14070" width="11.85546875" style="1" customWidth="1"/>
    <col min="14071" max="14319" width="9.140625" style="1"/>
    <col min="14320" max="14320" width="10.7109375" style="1" bestFit="1" customWidth="1"/>
    <col min="14321" max="14322" width="13.42578125" style="1" bestFit="1" customWidth="1"/>
    <col min="14323" max="14323" width="14.42578125" style="1" bestFit="1" customWidth="1"/>
    <col min="14324" max="14324" width="14.42578125" style="1" customWidth="1"/>
    <col min="14325" max="14325" width="14.85546875" style="1" customWidth="1"/>
    <col min="14326" max="14326" width="11.85546875" style="1" customWidth="1"/>
    <col min="14327" max="14575" width="9.140625" style="1"/>
    <col min="14576" max="14576" width="10.7109375" style="1" bestFit="1" customWidth="1"/>
    <col min="14577" max="14578" width="13.42578125" style="1" bestFit="1" customWidth="1"/>
    <col min="14579" max="14579" width="14.42578125" style="1" bestFit="1" customWidth="1"/>
    <col min="14580" max="14580" width="14.42578125" style="1" customWidth="1"/>
    <col min="14581" max="14581" width="14.85546875" style="1" customWidth="1"/>
    <col min="14582" max="14582" width="11.85546875" style="1" customWidth="1"/>
    <col min="14583" max="14831" width="9.140625" style="1"/>
    <col min="14832" max="14832" width="10.7109375" style="1" bestFit="1" customWidth="1"/>
    <col min="14833" max="14834" width="13.42578125" style="1" bestFit="1" customWidth="1"/>
    <col min="14835" max="14835" width="14.42578125" style="1" bestFit="1" customWidth="1"/>
    <col min="14836" max="14836" width="14.42578125" style="1" customWidth="1"/>
    <col min="14837" max="14837" width="14.85546875" style="1" customWidth="1"/>
    <col min="14838" max="14838" width="11.85546875" style="1" customWidth="1"/>
    <col min="14839" max="15087" width="9.140625" style="1"/>
    <col min="15088" max="15088" width="10.7109375" style="1" bestFit="1" customWidth="1"/>
    <col min="15089" max="15090" width="13.42578125" style="1" bestFit="1" customWidth="1"/>
    <col min="15091" max="15091" width="14.42578125" style="1" bestFit="1" customWidth="1"/>
    <col min="15092" max="15092" width="14.42578125" style="1" customWidth="1"/>
    <col min="15093" max="15093" width="14.85546875" style="1" customWidth="1"/>
    <col min="15094" max="15094" width="11.85546875" style="1" customWidth="1"/>
    <col min="15095" max="15343" width="9.140625" style="1"/>
    <col min="15344" max="15344" width="10.7109375" style="1" bestFit="1" customWidth="1"/>
    <col min="15345" max="15346" width="13.42578125" style="1" bestFit="1" customWidth="1"/>
    <col min="15347" max="15347" width="14.42578125" style="1" bestFit="1" customWidth="1"/>
    <col min="15348" max="15348" width="14.42578125" style="1" customWidth="1"/>
    <col min="15349" max="15349" width="14.85546875" style="1" customWidth="1"/>
    <col min="15350" max="15350" width="11.85546875" style="1" customWidth="1"/>
    <col min="15351" max="15599" width="9.140625" style="1"/>
    <col min="15600" max="15600" width="10.7109375" style="1" bestFit="1" customWidth="1"/>
    <col min="15601" max="15602" width="13.42578125" style="1" bestFit="1" customWidth="1"/>
    <col min="15603" max="15603" width="14.42578125" style="1" bestFit="1" customWidth="1"/>
    <col min="15604" max="15604" width="14.42578125" style="1" customWidth="1"/>
    <col min="15605" max="15605" width="14.85546875" style="1" customWidth="1"/>
    <col min="15606" max="15606" width="11.85546875" style="1" customWidth="1"/>
    <col min="15607" max="15855" width="9.140625" style="1"/>
    <col min="15856" max="15856" width="10.7109375" style="1" bestFit="1" customWidth="1"/>
    <col min="15857" max="15858" width="13.42578125" style="1" bestFit="1" customWidth="1"/>
    <col min="15859" max="15859" width="14.42578125" style="1" bestFit="1" customWidth="1"/>
    <col min="15860" max="15860" width="14.42578125" style="1" customWidth="1"/>
    <col min="15861" max="15861" width="14.85546875" style="1" customWidth="1"/>
    <col min="15862" max="15862" width="11.85546875" style="1" customWidth="1"/>
    <col min="15863" max="16111" width="9.140625" style="1"/>
    <col min="16112" max="16112" width="10.7109375" style="1" bestFit="1" customWidth="1"/>
    <col min="16113" max="16114" width="13.42578125" style="1" bestFit="1" customWidth="1"/>
    <col min="16115" max="16115" width="14.42578125" style="1" bestFit="1" customWidth="1"/>
    <col min="16116" max="16116" width="14.42578125" style="1" customWidth="1"/>
    <col min="16117" max="16117" width="14.85546875" style="1" customWidth="1"/>
    <col min="16118" max="16118" width="11.85546875" style="1" customWidth="1"/>
    <col min="16119" max="16384" width="9.140625" style="1"/>
  </cols>
  <sheetData>
    <row r="1" spans="1:10" ht="18" customHeight="1" x14ac:dyDescent="0.2">
      <c r="A1" s="51"/>
      <c r="B1" s="54" t="s">
        <v>33</v>
      </c>
      <c r="C1" s="54"/>
      <c r="D1" s="54"/>
      <c r="E1" s="54"/>
      <c r="F1" s="54"/>
      <c r="G1" s="54"/>
      <c r="H1" s="54"/>
      <c r="I1" s="55" t="s">
        <v>27</v>
      </c>
      <c r="J1" s="56"/>
    </row>
    <row r="2" spans="1:10" ht="18" customHeight="1" x14ac:dyDescent="0.2">
      <c r="A2" s="51"/>
      <c r="B2" s="54"/>
      <c r="C2" s="54"/>
      <c r="D2" s="54"/>
      <c r="E2" s="54"/>
      <c r="F2" s="54"/>
      <c r="G2" s="54"/>
      <c r="H2" s="54"/>
      <c r="I2" s="56"/>
      <c r="J2" s="56"/>
    </row>
    <row r="3" spans="1:10" ht="18" customHeight="1" x14ac:dyDescent="0.2">
      <c r="A3" s="51"/>
      <c r="B3" s="54"/>
      <c r="C3" s="54"/>
      <c r="D3" s="54"/>
      <c r="E3" s="54"/>
      <c r="F3" s="54"/>
      <c r="G3" s="54"/>
      <c r="H3" s="54"/>
      <c r="I3" s="56"/>
      <c r="J3" s="56"/>
    </row>
    <row r="4" spans="1:10" ht="18" customHeight="1" x14ac:dyDescent="0.2">
      <c r="A4" s="51"/>
      <c r="B4" s="54"/>
      <c r="C4" s="54"/>
      <c r="D4" s="54"/>
      <c r="E4" s="54"/>
      <c r="F4" s="54"/>
      <c r="G4" s="54"/>
      <c r="H4" s="54"/>
      <c r="I4" s="56"/>
      <c r="J4" s="56"/>
    </row>
    <row r="5" spans="1:10" ht="15" customHeight="1" x14ac:dyDescent="0.2"/>
    <row r="6" spans="1:10" ht="22.5" customHeight="1" x14ac:dyDescent="0.2">
      <c r="A6" s="52" t="s">
        <v>22</v>
      </c>
      <c r="B6" s="52"/>
      <c r="C6" s="52"/>
      <c r="D6" s="52"/>
      <c r="E6" s="52"/>
      <c r="F6" s="52"/>
      <c r="G6" s="52"/>
      <c r="H6" s="52"/>
      <c r="I6" s="52"/>
      <c r="J6" s="52"/>
    </row>
    <row r="7" spans="1:10" ht="23.25" customHeight="1" thickBot="1" x14ac:dyDescent="0.25">
      <c r="A7" s="16" t="s">
        <v>23</v>
      </c>
      <c r="B7" s="53" t="s">
        <v>21</v>
      </c>
      <c r="C7" s="53"/>
      <c r="D7" s="53"/>
      <c r="E7" s="53"/>
      <c r="F7" s="53"/>
      <c r="G7" s="53"/>
      <c r="H7" s="53"/>
      <c r="I7" s="53"/>
      <c r="J7" s="53"/>
    </row>
    <row r="8" spans="1:10" ht="38.25" x14ac:dyDescent="0.2">
      <c r="A8" s="21" t="s">
        <v>4</v>
      </c>
      <c r="B8" s="6" t="s">
        <v>1</v>
      </c>
      <c r="C8" s="24" t="s">
        <v>5</v>
      </c>
      <c r="D8" s="7" t="s">
        <v>29</v>
      </c>
      <c r="E8" s="26" t="s">
        <v>24</v>
      </c>
      <c r="F8" s="26" t="s">
        <v>30</v>
      </c>
      <c r="G8" s="26" t="s">
        <v>25</v>
      </c>
      <c r="H8" s="26" t="s">
        <v>31</v>
      </c>
      <c r="I8" s="8" t="s">
        <v>26</v>
      </c>
      <c r="J8" s="11" t="s">
        <v>2</v>
      </c>
    </row>
    <row r="9" spans="1:10" ht="15" customHeight="1" x14ac:dyDescent="0.2">
      <c r="A9" s="22" t="s">
        <v>7</v>
      </c>
      <c r="B9" s="2"/>
      <c r="C9" s="25">
        <f>(B9*860)/10000000</f>
        <v>0</v>
      </c>
      <c r="D9" s="27"/>
      <c r="E9" s="20">
        <f>(D9*8250)/10000000</f>
        <v>0</v>
      </c>
      <c r="F9" s="20"/>
      <c r="G9" s="20">
        <f>(F9*8250)/10000000</f>
        <v>0</v>
      </c>
      <c r="H9" s="20"/>
      <c r="I9" s="3">
        <f>(H9*8250)/10000000</f>
        <v>0</v>
      </c>
      <c r="J9" s="12">
        <f>C9+E9+G9+I9</f>
        <v>0</v>
      </c>
    </row>
    <row r="10" spans="1:10" ht="15" customHeight="1" x14ac:dyDescent="0.2">
      <c r="A10" s="22" t="s">
        <v>8</v>
      </c>
      <c r="B10" s="2"/>
      <c r="C10" s="25">
        <f t="shared" ref="C10:C20" si="0">(B10*860)/10000000</f>
        <v>0</v>
      </c>
      <c r="D10" s="27"/>
      <c r="E10" s="20">
        <f t="shared" ref="E10:E20" si="1">(D10*8250)/10000000</f>
        <v>0</v>
      </c>
      <c r="F10" s="20"/>
      <c r="G10" s="20">
        <f t="shared" ref="G10:G20" si="2">(F10*8250)/10000000</f>
        <v>0</v>
      </c>
      <c r="H10" s="20"/>
      <c r="I10" s="3">
        <f t="shared" ref="I10:I20" si="3">(H10*8250)/10000000</f>
        <v>0</v>
      </c>
      <c r="J10" s="12">
        <f t="shared" ref="J10:J20" si="4">C10+E10+G10+I10</f>
        <v>0</v>
      </c>
    </row>
    <row r="11" spans="1:10" ht="15" customHeight="1" x14ac:dyDescent="0.2">
      <c r="A11" s="22" t="s">
        <v>9</v>
      </c>
      <c r="B11" s="2"/>
      <c r="C11" s="25">
        <f t="shared" si="0"/>
        <v>0</v>
      </c>
      <c r="D11" s="27"/>
      <c r="E11" s="20">
        <f t="shared" si="1"/>
        <v>0</v>
      </c>
      <c r="F11" s="20"/>
      <c r="G11" s="20">
        <f t="shared" si="2"/>
        <v>0</v>
      </c>
      <c r="H11" s="20"/>
      <c r="I11" s="3">
        <f t="shared" si="3"/>
        <v>0</v>
      </c>
      <c r="J11" s="12">
        <f t="shared" si="4"/>
        <v>0</v>
      </c>
    </row>
    <row r="12" spans="1:10" ht="15" customHeight="1" x14ac:dyDescent="0.2">
      <c r="A12" s="22" t="s">
        <v>10</v>
      </c>
      <c r="B12" s="2"/>
      <c r="C12" s="25">
        <f t="shared" si="0"/>
        <v>0</v>
      </c>
      <c r="D12" s="27"/>
      <c r="E12" s="20">
        <f t="shared" si="1"/>
        <v>0</v>
      </c>
      <c r="F12" s="20"/>
      <c r="G12" s="20">
        <f t="shared" si="2"/>
        <v>0</v>
      </c>
      <c r="H12" s="20"/>
      <c r="I12" s="3">
        <f t="shared" si="3"/>
        <v>0</v>
      </c>
      <c r="J12" s="12">
        <f t="shared" si="4"/>
        <v>0</v>
      </c>
    </row>
    <row r="13" spans="1:10" ht="15" customHeight="1" x14ac:dyDescent="0.2">
      <c r="A13" s="22" t="s">
        <v>11</v>
      </c>
      <c r="B13" s="2"/>
      <c r="C13" s="25">
        <f t="shared" si="0"/>
        <v>0</v>
      </c>
      <c r="D13" s="27"/>
      <c r="E13" s="20">
        <f t="shared" si="1"/>
        <v>0</v>
      </c>
      <c r="F13" s="20"/>
      <c r="G13" s="20">
        <f t="shared" si="2"/>
        <v>0</v>
      </c>
      <c r="H13" s="20"/>
      <c r="I13" s="3">
        <f t="shared" si="3"/>
        <v>0</v>
      </c>
      <c r="J13" s="12">
        <f t="shared" si="4"/>
        <v>0</v>
      </c>
    </row>
    <row r="14" spans="1:10" ht="15" customHeight="1" x14ac:dyDescent="0.2">
      <c r="A14" s="22" t="s">
        <v>12</v>
      </c>
      <c r="B14" s="2"/>
      <c r="C14" s="25">
        <f t="shared" si="0"/>
        <v>0</v>
      </c>
      <c r="D14" s="27"/>
      <c r="E14" s="20">
        <f t="shared" si="1"/>
        <v>0</v>
      </c>
      <c r="F14" s="20"/>
      <c r="G14" s="20">
        <f t="shared" si="2"/>
        <v>0</v>
      </c>
      <c r="H14" s="20"/>
      <c r="I14" s="3">
        <f t="shared" si="3"/>
        <v>0</v>
      </c>
      <c r="J14" s="12">
        <f t="shared" si="4"/>
        <v>0</v>
      </c>
    </row>
    <row r="15" spans="1:10" ht="15" customHeight="1" x14ac:dyDescent="0.2">
      <c r="A15" s="22" t="s">
        <v>13</v>
      </c>
      <c r="B15" s="2"/>
      <c r="C15" s="25">
        <f t="shared" si="0"/>
        <v>0</v>
      </c>
      <c r="D15" s="27"/>
      <c r="E15" s="20">
        <f t="shared" si="1"/>
        <v>0</v>
      </c>
      <c r="F15" s="20"/>
      <c r="G15" s="20">
        <f t="shared" si="2"/>
        <v>0</v>
      </c>
      <c r="H15" s="20"/>
      <c r="I15" s="3">
        <f t="shared" si="3"/>
        <v>0</v>
      </c>
      <c r="J15" s="12">
        <f t="shared" si="4"/>
        <v>0</v>
      </c>
    </row>
    <row r="16" spans="1:10" ht="15" customHeight="1" x14ac:dyDescent="0.2">
      <c r="A16" s="22" t="s">
        <v>14</v>
      </c>
      <c r="B16" s="2"/>
      <c r="C16" s="25">
        <f t="shared" si="0"/>
        <v>0</v>
      </c>
      <c r="D16" s="27"/>
      <c r="E16" s="20">
        <f t="shared" si="1"/>
        <v>0</v>
      </c>
      <c r="F16" s="20"/>
      <c r="G16" s="20">
        <f t="shared" si="2"/>
        <v>0</v>
      </c>
      <c r="H16" s="20"/>
      <c r="I16" s="3">
        <f t="shared" si="3"/>
        <v>0</v>
      </c>
      <c r="J16" s="12">
        <f t="shared" si="4"/>
        <v>0</v>
      </c>
    </row>
    <row r="17" spans="1:12" ht="15" customHeight="1" x14ac:dyDescent="0.2">
      <c r="A17" s="22" t="s">
        <v>15</v>
      </c>
      <c r="B17" s="2"/>
      <c r="C17" s="25">
        <f t="shared" si="0"/>
        <v>0</v>
      </c>
      <c r="D17" s="27"/>
      <c r="E17" s="20">
        <f t="shared" si="1"/>
        <v>0</v>
      </c>
      <c r="F17" s="20"/>
      <c r="G17" s="20">
        <f t="shared" si="2"/>
        <v>0</v>
      </c>
      <c r="H17" s="20"/>
      <c r="I17" s="3">
        <f t="shared" si="3"/>
        <v>0</v>
      </c>
      <c r="J17" s="12">
        <f t="shared" si="4"/>
        <v>0</v>
      </c>
      <c r="L17" s="49"/>
    </row>
    <row r="18" spans="1:12" ht="15" customHeight="1" x14ac:dyDescent="0.2">
      <c r="A18" s="22" t="s">
        <v>16</v>
      </c>
      <c r="B18" s="2"/>
      <c r="C18" s="25">
        <f t="shared" si="0"/>
        <v>0</v>
      </c>
      <c r="D18" s="27"/>
      <c r="E18" s="20">
        <f t="shared" si="1"/>
        <v>0</v>
      </c>
      <c r="F18" s="20"/>
      <c r="G18" s="20">
        <f t="shared" si="2"/>
        <v>0</v>
      </c>
      <c r="H18" s="20"/>
      <c r="I18" s="3">
        <f t="shared" si="3"/>
        <v>0</v>
      </c>
      <c r="J18" s="12">
        <f t="shared" si="4"/>
        <v>0</v>
      </c>
    </row>
    <row r="19" spans="1:12" ht="15" customHeight="1" x14ac:dyDescent="0.2">
      <c r="A19" s="22" t="s">
        <v>17</v>
      </c>
      <c r="B19" s="2"/>
      <c r="C19" s="25">
        <f t="shared" si="0"/>
        <v>0</v>
      </c>
      <c r="D19" s="27"/>
      <c r="E19" s="20">
        <f t="shared" si="1"/>
        <v>0</v>
      </c>
      <c r="F19" s="20"/>
      <c r="G19" s="20">
        <f t="shared" si="2"/>
        <v>0</v>
      </c>
      <c r="H19" s="20"/>
      <c r="I19" s="3">
        <f t="shared" si="3"/>
        <v>0</v>
      </c>
      <c r="J19" s="12">
        <f t="shared" si="4"/>
        <v>0</v>
      </c>
    </row>
    <row r="20" spans="1:12" ht="15" customHeight="1" thickBot="1" x14ac:dyDescent="0.25">
      <c r="A20" s="22" t="s">
        <v>18</v>
      </c>
      <c r="B20" s="4"/>
      <c r="C20" s="28">
        <f t="shared" si="0"/>
        <v>0</v>
      </c>
      <c r="D20" s="29"/>
      <c r="E20" s="30">
        <f t="shared" si="1"/>
        <v>0</v>
      </c>
      <c r="F20" s="30"/>
      <c r="G20" s="30">
        <f t="shared" si="2"/>
        <v>0</v>
      </c>
      <c r="H20" s="30"/>
      <c r="I20" s="9">
        <f t="shared" si="3"/>
        <v>0</v>
      </c>
      <c r="J20" s="13">
        <f t="shared" si="4"/>
        <v>0</v>
      </c>
    </row>
    <row r="21" spans="1:12" ht="18.75" customHeight="1" thickBot="1" x14ac:dyDescent="0.25">
      <c r="A21" s="23" t="s">
        <v>0</v>
      </c>
      <c r="B21" s="5">
        <f t="shared" ref="B21:J21" si="5">SUM(B9:B20)</f>
        <v>0</v>
      </c>
      <c r="C21" s="31">
        <f t="shared" si="5"/>
        <v>0</v>
      </c>
      <c r="D21" s="10">
        <f t="shared" si="5"/>
        <v>0</v>
      </c>
      <c r="E21" s="32">
        <f t="shared" si="5"/>
        <v>0</v>
      </c>
      <c r="F21" s="32">
        <f t="shared" si="5"/>
        <v>0</v>
      </c>
      <c r="G21" s="32">
        <f t="shared" si="5"/>
        <v>0</v>
      </c>
      <c r="H21" s="32">
        <f t="shared" si="5"/>
        <v>0</v>
      </c>
      <c r="I21" s="33">
        <f t="shared" si="5"/>
        <v>0</v>
      </c>
      <c r="J21" s="14">
        <f t="shared" si="5"/>
        <v>0</v>
      </c>
    </row>
    <row r="22" spans="1:12" ht="11.25" customHeight="1" x14ac:dyDescent="0.2"/>
    <row r="23" spans="1:12" x14ac:dyDescent="0.2">
      <c r="A23" s="50" t="s">
        <v>28</v>
      </c>
      <c r="B23" s="50"/>
    </row>
    <row r="24" spans="1:12" x14ac:dyDescent="0.2">
      <c r="A24" s="50"/>
      <c r="B24" s="50"/>
    </row>
  </sheetData>
  <mergeCells count="6">
    <mergeCell ref="A23:B24"/>
    <mergeCell ref="A1:A4"/>
    <mergeCell ref="A6:J6"/>
    <mergeCell ref="B7:J7"/>
    <mergeCell ref="B1:H4"/>
    <mergeCell ref="I1:J4"/>
  </mergeCells>
  <printOptions horizontalCentered="1" verticalCentered="1"/>
  <pageMargins left="0.78740157480314965" right="0.78740157480314965" top="0.78740157480314965" bottom="0.78740157480314965" header="0.31496062992125984" footer="0.31496062992125984"/>
  <pageSetup paperSize="9" scale="90" orientation="landscape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3"/>
  <sheetViews>
    <sheetView view="pageBreakPreview" zoomScale="85" zoomScaleNormal="85" zoomScaleSheetLayoutView="85" workbookViewId="0">
      <selection activeCell="S1" sqref="A1:XFD4"/>
    </sheetView>
  </sheetViews>
  <sheetFormatPr defaultRowHeight="15" x14ac:dyDescent="0.25"/>
  <cols>
    <col min="1" max="1" width="14.5703125" customWidth="1"/>
    <col min="7" max="7" width="2.7109375" customWidth="1"/>
    <col min="10" max="10" width="9.140625" customWidth="1"/>
    <col min="13" max="13" width="2.28515625" customWidth="1"/>
    <col min="14" max="18" width="9" customWidth="1"/>
  </cols>
  <sheetData>
    <row r="1" spans="1:18" ht="18" customHeight="1" x14ac:dyDescent="0.25">
      <c r="A1" s="51"/>
      <c r="B1" s="54" t="s">
        <v>33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5" t="s">
        <v>27</v>
      </c>
      <c r="Q1" s="55"/>
      <c r="R1" s="55"/>
    </row>
    <row r="2" spans="1:18" ht="18" customHeight="1" x14ac:dyDescent="0.25">
      <c r="A2" s="51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5"/>
      <c r="Q2" s="55"/>
      <c r="R2" s="55"/>
    </row>
    <row r="3" spans="1:18" ht="18" customHeight="1" x14ac:dyDescent="0.25">
      <c r="A3" s="51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5"/>
      <c r="Q3" s="55"/>
      <c r="R3" s="55"/>
    </row>
    <row r="4" spans="1:18" ht="18" customHeight="1" x14ac:dyDescent="0.25">
      <c r="A4" s="51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5"/>
      <c r="Q4" s="55"/>
      <c r="R4" s="55"/>
    </row>
    <row r="5" spans="1:18" ht="15" customHeight="1" x14ac:dyDescent="0.25">
      <c r="A5" s="34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35"/>
      <c r="R5" s="35"/>
    </row>
    <row r="6" spans="1:18" ht="22.5" customHeight="1" thickBot="1" x14ac:dyDescent="0.3">
      <c r="A6" s="60" t="s">
        <v>22</v>
      </c>
      <c r="B6" s="61"/>
      <c r="C6" s="61"/>
      <c r="D6" s="61"/>
      <c r="E6" s="61"/>
      <c r="F6" s="61"/>
      <c r="G6" s="62"/>
      <c r="H6" s="61"/>
      <c r="I6" s="61"/>
      <c r="J6" s="61"/>
      <c r="K6" s="61"/>
      <c r="L6" s="61"/>
      <c r="M6" s="62"/>
      <c r="N6" s="61"/>
      <c r="O6" s="61"/>
      <c r="P6" s="61"/>
      <c r="Q6" s="61"/>
      <c r="R6" s="63"/>
    </row>
    <row r="7" spans="1:18" ht="22.5" customHeight="1" x14ac:dyDescent="0.25">
      <c r="A7" s="46" t="s">
        <v>23</v>
      </c>
      <c r="B7" s="57" t="s">
        <v>19</v>
      </c>
      <c r="C7" s="58"/>
      <c r="D7" s="58"/>
      <c r="E7" s="58"/>
      <c r="F7" s="59"/>
      <c r="H7" s="57" t="s">
        <v>3</v>
      </c>
      <c r="I7" s="58"/>
      <c r="J7" s="58"/>
      <c r="K7" s="58"/>
      <c r="L7" s="59"/>
      <c r="N7" s="57" t="s">
        <v>20</v>
      </c>
      <c r="O7" s="58"/>
      <c r="P7" s="58"/>
      <c r="Q7" s="58"/>
      <c r="R7" s="59"/>
    </row>
    <row r="8" spans="1:18" ht="25.5" x14ac:dyDescent="0.25">
      <c r="A8" s="46" t="s">
        <v>4</v>
      </c>
      <c r="B8" s="37" t="s">
        <v>1</v>
      </c>
      <c r="C8" s="17" t="s">
        <v>5</v>
      </c>
      <c r="D8" s="18" t="s">
        <v>32</v>
      </c>
      <c r="E8" s="18" t="s">
        <v>6</v>
      </c>
      <c r="F8" s="38" t="s">
        <v>2</v>
      </c>
      <c r="H8" s="37" t="s">
        <v>1</v>
      </c>
      <c r="I8" s="17" t="s">
        <v>5</v>
      </c>
      <c r="J8" s="18" t="s">
        <v>32</v>
      </c>
      <c r="K8" s="18" t="s">
        <v>6</v>
      </c>
      <c r="L8" s="38" t="s">
        <v>2</v>
      </c>
      <c r="N8" s="37" t="s">
        <v>1</v>
      </c>
      <c r="O8" s="17" t="s">
        <v>5</v>
      </c>
      <c r="P8" s="18" t="s">
        <v>32</v>
      </c>
      <c r="Q8" s="18" t="s">
        <v>6</v>
      </c>
      <c r="R8" s="38" t="s">
        <v>2</v>
      </c>
    </row>
    <row r="9" spans="1:18" x14ac:dyDescent="0.25">
      <c r="A9" s="47" t="s">
        <v>7</v>
      </c>
      <c r="B9" s="2"/>
      <c r="C9" s="19">
        <f t="shared" ref="C9:C20" si="0">(B9*860)/10000000</f>
        <v>0</v>
      </c>
      <c r="D9" s="36"/>
      <c r="E9" s="20">
        <f t="shared" ref="E9:E20" si="1">(D9*8250)/10000000</f>
        <v>0</v>
      </c>
      <c r="F9" s="39">
        <f t="shared" ref="F9:F20" si="2">C9+E9</f>
        <v>0</v>
      </c>
      <c r="H9" s="2"/>
      <c r="I9" s="19">
        <f t="shared" ref="I9:I20" si="3">(H9*860)/10000000</f>
        <v>0</v>
      </c>
      <c r="J9" s="36"/>
      <c r="K9" s="20">
        <f t="shared" ref="K9:K20" si="4">(J9*8250)/10000000</f>
        <v>0</v>
      </c>
      <c r="L9" s="39">
        <f t="shared" ref="L9:L20" si="5">I9+K9</f>
        <v>0</v>
      </c>
      <c r="N9" s="2"/>
      <c r="O9" s="19">
        <f t="shared" ref="O9:O20" si="6">(N9*860)/10000000</f>
        <v>0</v>
      </c>
      <c r="P9" s="36"/>
      <c r="Q9" s="20">
        <f t="shared" ref="Q9:Q20" si="7">(P9*8250)/10000000</f>
        <v>0</v>
      </c>
      <c r="R9" s="39">
        <f t="shared" ref="R9:R20" si="8">O9+Q9</f>
        <v>0</v>
      </c>
    </row>
    <row r="10" spans="1:18" x14ac:dyDescent="0.25">
      <c r="A10" s="47" t="s">
        <v>8</v>
      </c>
      <c r="B10" s="2"/>
      <c r="C10" s="19">
        <f t="shared" si="0"/>
        <v>0</v>
      </c>
      <c r="D10" s="36"/>
      <c r="E10" s="20">
        <f t="shared" si="1"/>
        <v>0</v>
      </c>
      <c r="F10" s="39">
        <f t="shared" si="2"/>
        <v>0</v>
      </c>
      <c r="H10" s="2"/>
      <c r="I10" s="19">
        <f t="shared" si="3"/>
        <v>0</v>
      </c>
      <c r="J10" s="36"/>
      <c r="K10" s="20">
        <f t="shared" si="4"/>
        <v>0</v>
      </c>
      <c r="L10" s="39">
        <f t="shared" si="5"/>
        <v>0</v>
      </c>
      <c r="N10" s="2"/>
      <c r="O10" s="19">
        <f t="shared" si="6"/>
        <v>0</v>
      </c>
      <c r="P10" s="36"/>
      <c r="Q10" s="20">
        <f t="shared" si="7"/>
        <v>0</v>
      </c>
      <c r="R10" s="39">
        <f t="shared" si="8"/>
        <v>0</v>
      </c>
    </row>
    <row r="11" spans="1:18" x14ac:dyDescent="0.25">
      <c r="A11" s="47" t="s">
        <v>9</v>
      </c>
      <c r="B11" s="2"/>
      <c r="C11" s="19">
        <f t="shared" si="0"/>
        <v>0</v>
      </c>
      <c r="D11" s="36"/>
      <c r="E11" s="20">
        <f t="shared" si="1"/>
        <v>0</v>
      </c>
      <c r="F11" s="39">
        <f t="shared" si="2"/>
        <v>0</v>
      </c>
      <c r="H11" s="2"/>
      <c r="I11" s="19">
        <f t="shared" si="3"/>
        <v>0</v>
      </c>
      <c r="J11" s="36"/>
      <c r="K11" s="20">
        <f t="shared" si="4"/>
        <v>0</v>
      </c>
      <c r="L11" s="39">
        <f t="shared" si="5"/>
        <v>0</v>
      </c>
      <c r="N11" s="2"/>
      <c r="O11" s="19">
        <f t="shared" si="6"/>
        <v>0</v>
      </c>
      <c r="P11" s="36"/>
      <c r="Q11" s="20">
        <f t="shared" si="7"/>
        <v>0</v>
      </c>
      <c r="R11" s="39">
        <f t="shared" si="8"/>
        <v>0</v>
      </c>
    </row>
    <row r="12" spans="1:18" x14ac:dyDescent="0.25">
      <c r="A12" s="47" t="s">
        <v>10</v>
      </c>
      <c r="B12" s="2"/>
      <c r="C12" s="19">
        <f t="shared" si="0"/>
        <v>0</v>
      </c>
      <c r="D12" s="36"/>
      <c r="E12" s="20">
        <f t="shared" si="1"/>
        <v>0</v>
      </c>
      <c r="F12" s="39">
        <f t="shared" si="2"/>
        <v>0</v>
      </c>
      <c r="H12" s="2"/>
      <c r="I12" s="19">
        <f t="shared" si="3"/>
        <v>0</v>
      </c>
      <c r="J12" s="36"/>
      <c r="K12" s="20">
        <f t="shared" si="4"/>
        <v>0</v>
      </c>
      <c r="L12" s="39">
        <f t="shared" si="5"/>
        <v>0</v>
      </c>
      <c r="N12" s="2"/>
      <c r="O12" s="19">
        <f t="shared" si="6"/>
        <v>0</v>
      </c>
      <c r="P12" s="36"/>
      <c r="Q12" s="20">
        <f t="shared" si="7"/>
        <v>0</v>
      </c>
      <c r="R12" s="39">
        <f t="shared" si="8"/>
        <v>0</v>
      </c>
    </row>
    <row r="13" spans="1:18" x14ac:dyDescent="0.25">
      <c r="A13" s="47" t="s">
        <v>11</v>
      </c>
      <c r="B13" s="2"/>
      <c r="C13" s="19">
        <f t="shared" si="0"/>
        <v>0</v>
      </c>
      <c r="D13" s="36"/>
      <c r="E13" s="20">
        <f t="shared" si="1"/>
        <v>0</v>
      </c>
      <c r="F13" s="39">
        <f t="shared" si="2"/>
        <v>0</v>
      </c>
      <c r="H13" s="2"/>
      <c r="I13" s="19">
        <f t="shared" si="3"/>
        <v>0</v>
      </c>
      <c r="J13" s="36"/>
      <c r="K13" s="20">
        <f t="shared" si="4"/>
        <v>0</v>
      </c>
      <c r="L13" s="39">
        <f t="shared" si="5"/>
        <v>0</v>
      </c>
      <c r="N13" s="2"/>
      <c r="O13" s="19">
        <f t="shared" si="6"/>
        <v>0</v>
      </c>
      <c r="P13" s="36"/>
      <c r="Q13" s="20">
        <f t="shared" si="7"/>
        <v>0</v>
      </c>
      <c r="R13" s="39">
        <f t="shared" si="8"/>
        <v>0</v>
      </c>
    </row>
    <row r="14" spans="1:18" x14ac:dyDescent="0.25">
      <c r="A14" s="47" t="s">
        <v>12</v>
      </c>
      <c r="B14" s="2"/>
      <c r="C14" s="19">
        <f t="shared" si="0"/>
        <v>0</v>
      </c>
      <c r="D14" s="36"/>
      <c r="E14" s="20">
        <f t="shared" si="1"/>
        <v>0</v>
      </c>
      <c r="F14" s="39">
        <f t="shared" si="2"/>
        <v>0</v>
      </c>
      <c r="H14" s="2"/>
      <c r="I14" s="19">
        <f t="shared" si="3"/>
        <v>0</v>
      </c>
      <c r="J14" s="36"/>
      <c r="K14" s="20">
        <f t="shared" si="4"/>
        <v>0</v>
      </c>
      <c r="L14" s="39">
        <f t="shared" si="5"/>
        <v>0</v>
      </c>
      <c r="N14" s="2"/>
      <c r="O14" s="19">
        <f t="shared" si="6"/>
        <v>0</v>
      </c>
      <c r="P14" s="36"/>
      <c r="Q14" s="20">
        <f t="shared" si="7"/>
        <v>0</v>
      </c>
      <c r="R14" s="39">
        <f t="shared" si="8"/>
        <v>0</v>
      </c>
    </row>
    <row r="15" spans="1:18" x14ac:dyDescent="0.25">
      <c r="A15" s="47" t="s">
        <v>13</v>
      </c>
      <c r="B15" s="2"/>
      <c r="C15" s="19">
        <f t="shared" si="0"/>
        <v>0</v>
      </c>
      <c r="D15" s="36"/>
      <c r="E15" s="20">
        <f t="shared" si="1"/>
        <v>0</v>
      </c>
      <c r="F15" s="39">
        <f t="shared" si="2"/>
        <v>0</v>
      </c>
      <c r="H15" s="2"/>
      <c r="I15" s="19">
        <f t="shared" si="3"/>
        <v>0</v>
      </c>
      <c r="J15" s="36"/>
      <c r="K15" s="20">
        <f t="shared" si="4"/>
        <v>0</v>
      </c>
      <c r="L15" s="39">
        <f t="shared" si="5"/>
        <v>0</v>
      </c>
      <c r="N15" s="2"/>
      <c r="O15" s="19">
        <f t="shared" si="6"/>
        <v>0</v>
      </c>
      <c r="P15" s="36"/>
      <c r="Q15" s="20">
        <f t="shared" si="7"/>
        <v>0</v>
      </c>
      <c r="R15" s="39">
        <f t="shared" si="8"/>
        <v>0</v>
      </c>
    </row>
    <row r="16" spans="1:18" x14ac:dyDescent="0.25">
      <c r="A16" s="47" t="s">
        <v>14</v>
      </c>
      <c r="B16" s="2"/>
      <c r="C16" s="19">
        <f t="shared" si="0"/>
        <v>0</v>
      </c>
      <c r="D16" s="36"/>
      <c r="E16" s="20">
        <f t="shared" si="1"/>
        <v>0</v>
      </c>
      <c r="F16" s="39">
        <f t="shared" si="2"/>
        <v>0</v>
      </c>
      <c r="H16" s="2"/>
      <c r="I16" s="19">
        <f t="shared" si="3"/>
        <v>0</v>
      </c>
      <c r="J16" s="36"/>
      <c r="K16" s="20">
        <f t="shared" si="4"/>
        <v>0</v>
      </c>
      <c r="L16" s="39">
        <f t="shared" si="5"/>
        <v>0</v>
      </c>
      <c r="N16" s="2"/>
      <c r="O16" s="19">
        <f t="shared" si="6"/>
        <v>0</v>
      </c>
      <c r="P16" s="36"/>
      <c r="Q16" s="20">
        <f t="shared" si="7"/>
        <v>0</v>
      </c>
      <c r="R16" s="39">
        <f t="shared" si="8"/>
        <v>0</v>
      </c>
    </row>
    <row r="17" spans="1:18" x14ac:dyDescent="0.25">
      <c r="A17" s="47" t="s">
        <v>15</v>
      </c>
      <c r="B17" s="2"/>
      <c r="C17" s="19">
        <f t="shared" si="0"/>
        <v>0</v>
      </c>
      <c r="D17" s="36"/>
      <c r="E17" s="20">
        <f t="shared" si="1"/>
        <v>0</v>
      </c>
      <c r="F17" s="39">
        <f t="shared" si="2"/>
        <v>0</v>
      </c>
      <c r="H17" s="2"/>
      <c r="I17" s="19">
        <f t="shared" si="3"/>
        <v>0</v>
      </c>
      <c r="J17" s="36"/>
      <c r="K17" s="20">
        <f t="shared" si="4"/>
        <v>0</v>
      </c>
      <c r="L17" s="39">
        <f t="shared" si="5"/>
        <v>0</v>
      </c>
      <c r="N17" s="2"/>
      <c r="O17" s="19">
        <f t="shared" si="6"/>
        <v>0</v>
      </c>
      <c r="P17" s="36"/>
      <c r="Q17" s="20">
        <f t="shared" si="7"/>
        <v>0</v>
      </c>
      <c r="R17" s="39">
        <f t="shared" si="8"/>
        <v>0</v>
      </c>
    </row>
    <row r="18" spans="1:18" x14ac:dyDescent="0.25">
      <c r="A18" s="47" t="s">
        <v>16</v>
      </c>
      <c r="B18" s="2"/>
      <c r="C18" s="19">
        <f t="shared" si="0"/>
        <v>0</v>
      </c>
      <c r="D18" s="36"/>
      <c r="E18" s="20">
        <f t="shared" si="1"/>
        <v>0</v>
      </c>
      <c r="F18" s="39">
        <f t="shared" si="2"/>
        <v>0</v>
      </c>
      <c r="H18" s="2"/>
      <c r="I18" s="19">
        <f t="shared" si="3"/>
        <v>0</v>
      </c>
      <c r="J18" s="36"/>
      <c r="K18" s="20">
        <f t="shared" si="4"/>
        <v>0</v>
      </c>
      <c r="L18" s="39">
        <f t="shared" si="5"/>
        <v>0</v>
      </c>
      <c r="N18" s="2"/>
      <c r="O18" s="19">
        <f t="shared" si="6"/>
        <v>0</v>
      </c>
      <c r="P18" s="36"/>
      <c r="Q18" s="20">
        <f t="shared" si="7"/>
        <v>0</v>
      </c>
      <c r="R18" s="39">
        <f t="shared" si="8"/>
        <v>0</v>
      </c>
    </row>
    <row r="19" spans="1:18" x14ac:dyDescent="0.25">
      <c r="A19" s="47" t="s">
        <v>17</v>
      </c>
      <c r="B19" s="2"/>
      <c r="C19" s="19">
        <f t="shared" si="0"/>
        <v>0</v>
      </c>
      <c r="D19" s="36"/>
      <c r="E19" s="20">
        <f t="shared" si="1"/>
        <v>0</v>
      </c>
      <c r="F19" s="39">
        <f t="shared" si="2"/>
        <v>0</v>
      </c>
      <c r="H19" s="2"/>
      <c r="I19" s="19">
        <f t="shared" si="3"/>
        <v>0</v>
      </c>
      <c r="J19" s="36"/>
      <c r="K19" s="20">
        <f t="shared" si="4"/>
        <v>0</v>
      </c>
      <c r="L19" s="39">
        <f t="shared" si="5"/>
        <v>0</v>
      </c>
      <c r="N19" s="2"/>
      <c r="O19" s="19">
        <f t="shared" si="6"/>
        <v>0</v>
      </c>
      <c r="P19" s="36"/>
      <c r="Q19" s="20">
        <f t="shared" si="7"/>
        <v>0</v>
      </c>
      <c r="R19" s="39">
        <f t="shared" si="8"/>
        <v>0</v>
      </c>
    </row>
    <row r="20" spans="1:18" ht="15.75" thickBot="1" x14ac:dyDescent="0.3">
      <c r="A20" s="47" t="s">
        <v>18</v>
      </c>
      <c r="B20" s="4"/>
      <c r="C20" s="41">
        <f t="shared" si="0"/>
        <v>0</v>
      </c>
      <c r="D20" s="42"/>
      <c r="E20" s="30">
        <f t="shared" si="1"/>
        <v>0</v>
      </c>
      <c r="F20" s="43">
        <f t="shared" si="2"/>
        <v>0</v>
      </c>
      <c r="H20" s="4"/>
      <c r="I20" s="41">
        <f t="shared" si="3"/>
        <v>0</v>
      </c>
      <c r="J20" s="42"/>
      <c r="K20" s="30">
        <f t="shared" si="4"/>
        <v>0</v>
      </c>
      <c r="L20" s="43">
        <f t="shared" si="5"/>
        <v>0</v>
      </c>
      <c r="N20" s="4"/>
      <c r="O20" s="41">
        <f t="shared" si="6"/>
        <v>0</v>
      </c>
      <c r="P20" s="42"/>
      <c r="Q20" s="30">
        <f t="shared" si="7"/>
        <v>0</v>
      </c>
      <c r="R20" s="43">
        <f t="shared" si="8"/>
        <v>0</v>
      </c>
    </row>
    <row r="21" spans="1:18" ht="16.5" thickBot="1" x14ac:dyDescent="0.3">
      <c r="A21" s="48" t="s">
        <v>0</v>
      </c>
      <c r="B21" s="5">
        <f>SUM(B9:B20)</f>
        <v>0</v>
      </c>
      <c r="C21" s="44">
        <f>SUM(C9:C20)</f>
        <v>0</v>
      </c>
      <c r="D21" s="32">
        <f>SUM(D9:D20)</f>
        <v>0</v>
      </c>
      <c r="E21" s="32">
        <f>SUM(E9:E20)</f>
        <v>0</v>
      </c>
      <c r="F21" s="45">
        <f>SUM(F9:F20)</f>
        <v>0</v>
      </c>
      <c r="G21" s="40"/>
      <c r="H21" s="5">
        <f>SUM(H9:H20)</f>
        <v>0</v>
      </c>
      <c r="I21" s="44">
        <f>SUM(I9:I20)</f>
        <v>0</v>
      </c>
      <c r="J21" s="32">
        <f>SUM(J9:J20)</f>
        <v>0</v>
      </c>
      <c r="K21" s="32">
        <f>SUM(K9:K20)</f>
        <v>0</v>
      </c>
      <c r="L21" s="45">
        <f>SUM(L9:L20)</f>
        <v>0</v>
      </c>
      <c r="M21" s="40"/>
      <c r="N21" s="5">
        <f>SUM(N9:N20)</f>
        <v>0</v>
      </c>
      <c r="O21" s="44">
        <f>SUM(O9:O20)</f>
        <v>0</v>
      </c>
      <c r="P21" s="32">
        <f>SUM(P9:P20)</f>
        <v>0</v>
      </c>
      <c r="Q21" s="32">
        <f>SUM(Q9:Q20)</f>
        <v>0</v>
      </c>
      <c r="R21" s="45">
        <f>SUM(R9:R20)</f>
        <v>0</v>
      </c>
    </row>
    <row r="23" spans="1:18" ht="26.25" customHeight="1" x14ac:dyDescent="0.25">
      <c r="A23" s="50" t="s">
        <v>28</v>
      </c>
      <c r="B23" s="50"/>
    </row>
  </sheetData>
  <mergeCells count="8">
    <mergeCell ref="A23:B23"/>
    <mergeCell ref="H7:L7"/>
    <mergeCell ref="N7:R7"/>
    <mergeCell ref="A1:A4"/>
    <mergeCell ref="B7:F7"/>
    <mergeCell ref="A6:R6"/>
    <mergeCell ref="B1:O4"/>
    <mergeCell ref="P1:R4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KKÜ KAMPÜS AYLIK TÜK.</vt:lpstr>
      <vt:lpstr>DİŞ-TIP-SBF FTR AYLIK TÜK.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ozge.guven</dc:creator>
  <cp:lastModifiedBy>yapı0224</cp:lastModifiedBy>
  <cp:lastPrinted>2026-04-16T11:39:25Z</cp:lastPrinted>
  <dcterms:created xsi:type="dcterms:W3CDTF">2018-04-17T06:18:12Z</dcterms:created>
  <dcterms:modified xsi:type="dcterms:W3CDTF">2026-04-16T11:40:35Z</dcterms:modified>
</cp:coreProperties>
</file>